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909EBBB9-EB4B-4B6C-89A7-D539ECBD7B3B}" xr6:coauthVersionLast="47" xr6:coauthVersionMax="47" xr10:uidLastSave="{00000000-0000-0000-0000-000000000000}"/>
  <bookViews>
    <workbookView xWindow="1410" yWindow="4305" windowWidth="21330" windowHeight="6780" activeTab="1" xr2:uid="{00000000-000D-0000-FFFF-FFFF00000000}"/>
  </bookViews>
  <sheets>
    <sheet name="Acquisitions" sheetId="2" r:id="rId1"/>
    <sheet name="verificación" sheetId="3" r:id="rId2"/>
  </sheets>
  <definedNames>
    <definedName name="_xlnm._FilterDatabase" localSheetId="1" hidden="1">verificación!$A$3:$T$83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8" i="3" l="1"/>
  <c r="J90" i="3" s="1"/>
  <c r="J91" i="3" s="1"/>
  <c r="J93" i="3" l="1"/>
</calcChain>
</file>

<file path=xl/sharedStrings.xml><?xml version="1.0" encoding="utf-8"?>
<sst xmlns="http://schemas.openxmlformats.org/spreadsheetml/2006/main" count="2764" uniqueCount="261">
  <si>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</si>
  <si>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</si>
  <si>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</si>
  <si>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</si>
  <si>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</si>
  <si>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</si>
  <si>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</si>
  <si>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</si>
  <si>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</si>
  <si>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</si>
  <si>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</si>
  <si>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</si>
  <si>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</si>
  <si>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</si>
  <si>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</si>
  <si>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</si>
  <si>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</si>
  <si>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</si>
  <si>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</si>
  <si>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</si>
  <si>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</si>
  <si>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</si>
  <si>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June</t>
  </si>
  <si>
    <t>July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</si>
  <si>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</si>
  <si>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</si>
  <si>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</si>
  <si>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</si>
  <si>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</si>
  <si>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</si>
  <si>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</si>
  <si>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</si>
  <si>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</si>
  <si>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</si>
  <si>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</si>
  <si>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</si>
  <si>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</si>
  <si>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</si>
  <si>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March</t>
  </si>
  <si>
    <t>April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</si>
  <si>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</si>
  <si>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</si>
  <si>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</si>
  <si>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August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</si>
  <si>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</si>
  <si>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</si>
  <si>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</si>
  <si>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</si>
  <si>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</si>
  <si>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</si>
  <si>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</si>
  <si>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</si>
  <si>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</si>
  <si>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</si>
  <si>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</si>
  <si>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May</t>
  </si>
  <si>
    <t>7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</si>
  <si>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</si>
  <si>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</si>
  <si>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</si>
  <si>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</si>
  <si>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</si>
  <si>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</si>
  <si>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</si>
  <si>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</si>
  <si>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</si>
  <si>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</si>
  <si>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</si>
  <si>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</si>
  <si>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</si>
  <si>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</si>
  <si>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</si>
  <si>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</si>
  <si>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</si>
  <si>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</si>
  <si>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</si>
  <si>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</si>
  <si>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</si>
  <si>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</si>
  <si>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</si>
  <si>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</si>
  <si>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</si>
  <si>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</si>
  <si>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</si>
  <si>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</si>
  <si>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</si>
  <si>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</si>
  <si>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January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</si>
  <si>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</si>
  <si>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</si>
  <si>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</si>
  <si>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</si>
  <si>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</si>
  <si>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</si>
  <si>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</si>
  <si>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</si>
  <si>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</si>
  <si>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</si>
  <si>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</si>
  <si>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</si>
  <si>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September</t>
  </si>
  <si>
    <t>46181700;46182300;30191500;81101500;86101700</t>
  </si>
  <si>
    <t>Recertificación de equipos y sistemas para trabajo en alturas (líneas de vida, puntos de anclaje, equipos) y certificado de calibración de detector de fugas de gas.</t>
  </si>
  <si>
    <t>October</t>
  </si>
  <si>
    <t>November</t>
  </si>
  <si>
    <t>2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</si>
  <si>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</si>
  <si>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</si>
  <si>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</si>
  <si>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</si>
  <si>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</si>
  <si>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</si>
  <si>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1</t>
  </si>
  <si>
    <t>lissette.cruz@divri.gov.co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</si>
  <si>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</si>
  <si>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</si>
  <si>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</si>
  <si>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</si>
  <si>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</si>
  <si>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PRESTACIÓN DE SERVICIOS PROFESIONALES PARA REALIZAR EL CÁLCULO ACTUARIAL DEL PASIVO DE BENEFICIOS A EMPLEADOS A LARGO PLAZO DE LA DIRECCIÓN DE VETERANOS Y REHABILITACIÓN INCLUSIVA CON CORTE A 31 DE DICIEMBRE DE 2023.</t>
  </si>
  <si>
    <t>Neyda Enith Quiñones Calonje</t>
  </si>
  <si>
    <t>neyda.quinones@divri.gov.co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</si>
  <si>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</si>
  <si>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</si>
  <si>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</si>
  <si>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</si>
  <si>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</si>
  <si>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</si>
  <si>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</si>
  <si>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</si>
  <si>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</si>
  <si>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</si>
  <si>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</si>
  <si>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</si>
  <si>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</si>
  <si>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</si>
  <si>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</si>
  <si>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</si>
  <si>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</si>
  <si>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</si>
  <si>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</si>
  <si>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</si>
  <si>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</si>
  <si>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</si>
  <si>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</si>
  <si>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</si>
  <si>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</si>
  <si>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</si>
  <si>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</si>
  <si>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</si>
  <si>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</si>
  <si>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</si>
  <si>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</si>
  <si>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</si>
  <si>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</si>
  <si>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</si>
  <si>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</si>
  <si>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</si>
  <si>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Y CORRECTIVO DE LOS EQUIPOS DEL GIMNASIO INTERNOS PARA LA DIRECCIÓN DE VETERANOS Y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</si>
  <si>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</si>
  <si>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</si>
  <si>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</si>
  <si>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</si>
  <si>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</si>
  <si>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</si>
  <si>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ADQUISICIÓN DE MATERIALES E INSUMOS MÉDICO-TERAPÉUTICOS PARA EL PROGRAMA DE ACTIVIDAD FÍSICA- ELEMENTOS ENCUENTRO RECREO-DEPORTIVOS CONSUMO.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</si>
  <si>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</si>
  <si>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</si>
  <si>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</si>
  <si>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</si>
  <si>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</si>
  <si>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</si>
  <si>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</si>
  <si>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</si>
  <si>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</si>
  <si>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</si>
  <si>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</si>
  <si>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</si>
  <si>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</si>
  <si>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</si>
  <si>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</si>
  <si>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</si>
  <si>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</si>
  <si>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</si>
  <si>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</si>
  <si>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</si>
  <si>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</si>
  <si>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</si>
  <si>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</si>
  <si>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</si>
  <si>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</si>
  <si>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</si>
  <si>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</si>
  <si>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</si>
  <si>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</si>
  <si>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</si>
  <si>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</si>
  <si>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</si>
  <si>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</si>
  <si>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</si>
  <si>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</si>
  <si>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</si>
  <si>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</si>
  <si>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RENOVACION LICENCIAMIENTO SOFWAR ESPECIALIZADO (ADOBE - AUTOCAD, ACROBAT) 1 AÑO; 3    LICENCIA AUTOCAD LT COMERCIAL SINGLE ELD; 2    LICENCIA DE RENOVACION ADOBE CREATIVE CLOUD GOB; 50  LICENCIA ACROBAT PRO</t>
  </si>
  <si>
    <t>Prestación servicios profesionales con el fin de asesorar, orientar, acompañar, planear y realizar seguimiento técnico, estadístico y financiero de los proyectos, programas y actividades propias de la misionalidad de la Dirección de Veteranos y Rehabilitación Inclusiva</t>
  </si>
  <si>
    <t>Distrito Capital de Bogotá - Bogotá</t>
  </si>
  <si>
    <t>Paola Calderon Perez</t>
  </si>
  <si>
    <t>paola.calderon@divri.gov.co</t>
  </si>
  <si>
    <t>Prestación de servicios profesionales para apoyar a la Dirección de Veteranos y Rehabilitación inclusiva del Ministerio de Defensa Nacional en la implementación y mejora del Modelo Integrado de Planeación y Gestión MIPG en los diferentes procesos que se desarrollan para el cumplimiento de la misionalidad de la Dirección</t>
  </si>
  <si>
    <t>Prestación de servicios profesionales de un abogado para apoyo en las etapas precontractual, contractual y postcontractual de los procesos de la Dirección de Veteranos y Rehabilitación Inclusiva</t>
  </si>
  <si>
    <t>Andrea Díaz Rodríguez</t>
  </si>
  <si>
    <t>andrea.diaz@divri.gov.co</t>
  </si>
  <si>
    <t>PRESTACIÓN DE SERVICIOS PROFESIONALES DE CARÁCTER CONTABLE EN TEMAS ADMINISTRATIVOS,INFORMACIÓN EXÓGENA DE NÓMINA , CONTROL DE NÓMINA Y NOVEDADES GENERALES</t>
  </si>
  <si>
    <t>CONTRATACIÓN MDN-DIVRI</t>
  </si>
  <si>
    <t>STALIN ARGUELLO BELTRAN</t>
  </si>
  <si>
    <t>stalin.arguello@divri.gov.co</t>
  </si>
  <si>
    <t>43201900;43202100;43211600;43211800;43223300</t>
  </si>
  <si>
    <t xml:space="preserve">ADQUISICIÓN DE ACCESORIOS TECNOLOGICOS PARA AUDIOVISUALES </t>
  </si>
  <si>
    <t>MANTENIMIENTO PREVENTIVO, CORRECTIVO Y CALIBRACIÓN DEL EQUIPO DE EVALUACION DE LA CONDICION CARDIORRESPIRATORIA VYNTUS CPX DE PROPIEDAD DE LA REHABILITACIÓN INCLUSIVA (DIVRI) DEL MINISTERIO DE DEFENSA NACIONAL</t>
  </si>
  <si>
    <t>72151000;72154022;72154300;73152100;83101500</t>
  </si>
  <si>
    <t>SERVICIO DE IMPERMEABILIZACIÓN DEL TANQUE DE AGUA POTABLE DEL SISTEMA HIDRÁULICO DE LA DIRECCIÓN DE VETERANOS Y REHABILITACIÓN INCLUSIVA DEL MINISTERIO DE DEFENSA NACIONAL</t>
  </si>
  <si>
    <t>42132100;52121500;52121600;52121700</t>
  </si>
  <si>
    <t>ADQUIRIR ELEMENTOS DE CAMA PARA LOS ALOJAMIENTOS DE LA DIRECCIÓN DE VETERANOS Y DE REHABILITACIÓN INCLUSIVA DEL MINISTERIO DE DEFENSA NACIONAL - DIVRI</t>
  </si>
  <si>
    <t>ADQUISICIÓN DEL SEGURO OBLIGATORIO SOAT PARA EL VEHICULO VOLKSWAGEN TRANSPORTER KOMBI T6 MODELO 2017 DE PROPIEDAD DE LA DIRECCION DE VETERANOS Y DE REHABILITACION INCLUSIVA - MINISTERIO DE DEFENSA NACIONAL DIVRI</t>
  </si>
  <si>
    <t>PRESTAR SUS SERVICIOS PROFESIONALES PARA EL SEGUIMIENTO Y APOYO DESDE EL PUNTO DE VISTA ECONOMICO Y/O FINANCIERO EN EL DESARROLLO DE LOS PROCESOS DE CONTRATACIÓN DE LA DIRECCIÓN DE VETERANOS Y REHABILITACIÓN INCLUSIVA DEL MINISTERIO DE DEFENSA.</t>
  </si>
  <si>
    <t>PRESTACIÓN DE SERVICIOS PROFESIONALES PARA EL GRUPO DE VETERANOS, CON EL FIN DE REALIZAR EL ACOMPAÑAMIENTO, ASESORÍA Y ORIENTACIÓN EN LA GESTIÓN JURÍDICA Y TÉCNICA EN EL MARCO DE LA IMPLEMENTACIÓN DE LA LEY DEL VETERANO Y DEMÁS NORMAS CONCORDANTES.</t>
  </si>
  <si>
    <t>WILMAR FELIPE CHACON CARDONA</t>
  </si>
  <si>
    <t>wilmar.chacon@divri.gov.co</t>
  </si>
  <si>
    <t>PRESTACIÓN DE SERVICIOS PROFESIONALES PARA EL GRUPO DE REHABILITACION INCLUSIVA PARA ASESORAR EN LA IMPLEMENTACIÓN Y GESTION DE PRODUCCIONES ACADÉMICAS ACOMPAÑANDO LA MESA TÉCNICA DE INVESTIGACIÓN DE LA DIVRI EN EL MARCO DE MEDICIÓN DE MINCIENCIAS</t>
  </si>
  <si>
    <t>MARCELA WILCHES</t>
  </si>
  <si>
    <t>marcela.wilches@divri.gov.co</t>
  </si>
  <si>
    <t>PRESTACIÓN DE SERVICIOS PROFESIONALES PARA REALIZAR EL CÁLCULO ACTUARIAL DELPASIVO DE BENEFICIOS POSEMPLEO DEL MINISTERIO DE DEFENSA NACIONAL A 31 DE DICIEMBRE DE 2023, Y SUS VARIACIONES CON RESPECTO AL CÁLCULO ACTUARIAL A 31 DE DICIEMBRE DEL 2020, DE CONFORMIDAD CON LO ESTABLECIDO EN LAS ESPECIFICACIONES TÉCNICAS</t>
  </si>
  <si>
    <t>STALIN ALEXIS ARGUELLO BELTRAN</t>
  </si>
  <si>
    <t>PRESTACIÓN DE SERVICIOS PROFESIONAL DE CARÁCTER JURÍDICO EN LOS TEMAS REFERENTES A LA PROYECCIÓN Y SUSTANCIACIÓN JURÍDICA INTEGRAL DE LOS ACTOS ADMINISTRATIVOS QUE RESUELVAN DERECHOS PRESTACIONALES, DE CONFORMIDAD CON LAS DISPOSICIONES LEGALES VIGENTES, ASÍ COMO EL CONTROL DE NÓMINA, SUSTANCIACIÓN DE RESPUESTAS A LAS ACCIONES CONSTITUCIONALES Y A LOS DERECHOS DE PETICIÓN QUE SON RADICADOS ANTE EL GRUPO PRESTACIONES SOCIALES DE LA DIRECCIÓN DE VETERANOS Y REHABILITACIÓN INCLUSIVA DEL MINISTERIO DE DEFENSA NACIONAL.</t>
  </si>
  <si>
    <t>Stalin Arguello Beltran</t>
  </si>
  <si>
    <t>86101700;86111600</t>
  </si>
  <si>
    <t>CAPACITACIÓN ORIENTADA A DESARROLLAR Y FORTALECER LAS COMPETENCIAS Y HABILIDADES ESENCIALES NECESARIAS PARA LLEVAR A CABO LA IMPLEMENTACIÓN DEL MODELO INTEGRADO DE PLANEACIÓN Y GESTIÓN MIPG.</t>
  </si>
  <si>
    <t>MARLINN MARCELA DURAN BOCANEGRA</t>
  </si>
  <si>
    <t>CAPACITACIÓN AL GRUPO DE BRIGADA DE EMERGENCIA DE LOS SERVIDORES DE LA PLANTA DE PERSONAL.</t>
  </si>
  <si>
    <t>CONTRATAR LOS SERVICIOS DE CAPACITACIÓN A UN GRUPO DE SERVIDORES DE LA PLANTA DE PERSONAL DE LA DIRECCIÓN DE VETERANOS Y REHABILITACIÓN INCLUSIVA DEL MINISTERIO DE DEFENSA NACIONAL, ORIENTADA A DESARROLLAR Y FORTALECER LAS COMPETENCIAS Y HABILIDADES ESENCIALES PARA SU EFICENTE DESEMPEÑO ENFOCADO A TEXTOS JURIDICOS, DERECHO LABORAL, Y ACTUALIZACIÓN NORMATIVIDAD DE CONTRATACION ESTATAL.</t>
  </si>
  <si>
    <t>Prestación de servicios profesionales para coadyuvar con los asuntos de carácter financiero que requiera el Grupo Administrativo y Financiero de la Dirección de Veteranos y Rehabilitación Inclusiva del Ministerio de Defensa Nacional</t>
  </si>
  <si>
    <t>Prestación de servicios profesionales de carácter contable para el apoyo a la Supervisión por parte de la Dirección de Veteranos y Rehabilitación Inclusiva del Ministerio de Defensa Nacional al Convenio Interadministrativo para que el Ministerio de Defensa Nacional, reconozca y pague los gastos de inhumación de los oficiales, suboficiales, soldados e infantes de marina profesionales de las FFMM con asignación de retiro, a través de la Caja  de Retiro de las Fuerzas Militares, así como apoyo en las áreas de reconocimiento, nómina y peticiones que requiera el Grupo Prestaciones Sociales de la Dirección de Veteranos y Rehabilitación Inclusiva del Ministerio de Defensa Nacional</t>
  </si>
  <si>
    <t>84121901</t>
  </si>
  <si>
    <t>Aunar esfuerzos administrativos, técnicos, operativos y financieros entre el FONDO NACIONAL DE VIVIENDA – FONVIVIENDA y la DIRECCIÓN DE VETERANOS Y REHABILITACÓN INCLUSIVA – DIVRI, para llevar a cabo la asignación del subsidio familiar de vivienda en especie para áreas urbanas a nivel nacional, que otorgue el FONDO NACIONAL DE VIVIENDA – FONVIVIENDA, con cargo a los recursos otorgados por la DIRECCIÓN DE VETERANOS Y REHABILITACIÓN INCLUSIVA – DIVRI, a hogares que cumplan con los criterios establecidos en la subsección 2.1.1.2.7.2. del Decreto 1077 de 2015.</t>
  </si>
  <si>
    <t>Abel Rojas Díaz</t>
  </si>
  <si>
    <t>abel.rojas@divri.gov.co</t>
  </si>
  <si>
    <t>43211507</t>
  </si>
  <si>
    <t>ADQUIRIR COMPUTADORES DE ESCRITORIO PARA LAS DIFERENTES AREAS DE LA DIRECCIÓN DE VETERANOS Y REHABILITACIÓNINCLUSIVA – DIVRI - DEL MINISTERIO DE DEFENSA NACIONAL</t>
  </si>
  <si>
    <t>44121904;44121905;44103103;44103105;44103107;44103109;44103112;44103125;44103126</t>
  </si>
  <si>
    <t>ADQUISICIÓN DE CONSUMIBLES DE IMPRESIÓN, PARA LAS IMPRESORAS DE LAS DIFERENTES DEPENDENCIAS DE LA DIRECCIÓN DE VETERANOS Y REHABILITACIÓN INCLUSIVA – DIVRI - DEL MINISTERIO DE DEFENSA NACIONAL</t>
  </si>
  <si>
    <t>December</t>
  </si>
  <si>
    <t>Yeny Aracelly Nuñez Rosero</t>
  </si>
  <si>
    <t>43211600;43211700;43211711</t>
  </si>
  <si>
    <t>ADQUIRIR ESCÁNERES PARA EL GRUPO PRESTACIONES SOCIALES DE LA DIRECCIÓN DE VETERANOS Y REHABILITACIÓN INCLUSIVA – DIVRI - DEL MINISTERIO DE DEFENSA NACIONAL</t>
  </si>
  <si>
    <t>Stalin Alexis Arguello Beltrán</t>
  </si>
  <si>
    <t>43233201</t>
  </si>
  <si>
    <t>ADQUISICIÓN CERTIFICADOS DE FIRMA DIGITAL PARA LA DIRECCIÓN DE VETERANOS Y REHABILITACIÓN INCLUSIVA – DIVRI - DEL MINISTERIO DE DEFENSA NACIONAL</t>
  </si>
  <si>
    <t>inicial</t>
  </si>
  <si>
    <t>final</t>
  </si>
  <si>
    <t>variación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</si>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</sst>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7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  <xf numFmtId="9" fontId="4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2" xfId="7" applyBorder="1" applyAlignment="1" applyProtection="1">
      <alignment horizontal="center" vertical="top" wrapText="1"/>
    </xf>
    <xf numFmtId="0" fontId="2" fillId="3" borderId="0" xfId="7" applyAlignment="1" applyProtection="1">
      <alignment horizontal="center" vertical="top" wrapText="1"/>
    </xf>
    <xf numFmtId="0" fontId="0" fillId="0" borderId="0" xfId="0" applyAlignment="1" applyProtection="1">
      <alignment vertical="top" wrapText="1"/>
      <protection locked="0"/>
    </xf>
    <xf numFmtId="0" fontId="0" fillId="0" borderId="0" xfId="0" applyAlignment="1">
      <alignment vertical="top" wrapText="1"/>
    </xf>
    <xf numFmtId="164" fontId="0" fillId="0" borderId="0" xfId="0" applyNumberFormat="1" applyProtection="1">
      <protection locked="0"/>
    </xf>
    <xf numFmtId="9" fontId="0" fillId="0" borderId="0" xfId="26" applyFont="1" applyProtection="1">
      <protection locked="0"/>
    </xf>
    <xf numFmtId="0" fontId="2" fillId="3" borderId="0" xfId="7" applyBorder="1" applyAlignment="1" applyProtection="1">
      <alignment horizontal="center" vertical="top" wrapText="1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</cellXfs>
  <cellStyles count="27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  <cellStyle name="Porcentaje" xfId="2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2"/>
  <sheetViews>
    <sheetView topLeftCell="A51" zoomScale="80" zoomScaleNormal="80" workbookViewId="0">
      <selection activeCell="J80" sqref="J80:J82"/>
    </sheetView>
  </sheetViews>
  <sheetFormatPr baseColWidth="10" defaultColWidth="24.28515625" defaultRowHeight="12.75" x14ac:dyDescent="0.2"/>
  <cols>
    <col min="1" max="1" width="24.28515625" style="1"/>
    <col min="2" max="2" width="36.140625" style="1" customWidth="1"/>
    <col min="3" max="4" width="13.85546875" style="1" customWidth="1"/>
    <col min="5" max="5" width="7.85546875" style="1" customWidth="1"/>
    <col min="6" max="8" width="15.140625" style="1" customWidth="1"/>
    <col min="9" max="10" width="21.28515625" style="1" customWidth="1"/>
    <col min="11" max="12" width="12.42578125" style="1" customWidth="1"/>
    <col min="13" max="13" width="24.28515625" style="1"/>
    <col min="14" max="14" width="18.140625" style="1" customWidth="1"/>
    <col min="15" max="15" width="23.7109375" style="1" customWidth="1"/>
    <col min="16" max="16" width="13.85546875" style="1" customWidth="1"/>
    <col min="17" max="17" width="24.28515625" style="1"/>
    <col min="18" max="19" width="13.42578125" style="1" customWidth="1"/>
    <col min="20" max="20" width="24.28515625" style="1"/>
  </cols>
  <sheetData>
    <row r="1" spans="1:20" ht="18" x14ac:dyDescent="0.2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20" s="7" customFormat="1" ht="55.5" customHeight="1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6"/>
    </row>
    <row r="3" spans="1:20" x14ac:dyDescent="0.2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26</v>
      </c>
      <c r="H3" s="2" t="s">
        <v>27</v>
      </c>
      <c r="I3" s="3">
        <v>50000000</v>
      </c>
      <c r="J3" s="3">
        <v>50000000</v>
      </c>
      <c r="K3" s="2" t="s">
        <v>28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34</v>
      </c>
      <c r="R3" s="2" t="s">
        <v>28</v>
      </c>
      <c r="S3" s="2" t="s">
        <v>35</v>
      </c>
    </row>
    <row r="4" spans="1:20" x14ac:dyDescent="0.2">
      <c r="A4" s="2" t="s">
        <v>36</v>
      </c>
      <c r="B4" s="2" t="s">
        <v>37</v>
      </c>
      <c r="C4" s="2" t="s">
        <v>38</v>
      </c>
      <c r="D4" s="2" t="s">
        <v>39</v>
      </c>
      <c r="E4" s="2" t="s">
        <v>40</v>
      </c>
      <c r="F4" s="2" t="s">
        <v>25</v>
      </c>
      <c r="G4" s="2" t="s">
        <v>26</v>
      </c>
      <c r="H4" s="2" t="s">
        <v>27</v>
      </c>
      <c r="I4" s="3">
        <v>30843610</v>
      </c>
      <c r="J4" s="3">
        <v>30843610</v>
      </c>
      <c r="K4" s="2" t="s">
        <v>28</v>
      </c>
      <c r="L4" s="2" t="s">
        <v>29</v>
      </c>
      <c r="M4" s="2" t="s">
        <v>30</v>
      </c>
      <c r="N4" s="2" t="s">
        <v>31</v>
      </c>
      <c r="O4" s="2" t="s">
        <v>32</v>
      </c>
      <c r="P4" s="2" t="s">
        <v>33</v>
      </c>
      <c r="Q4" s="2" t="s">
        <v>34</v>
      </c>
      <c r="R4" s="2" t="s">
        <v>28</v>
      </c>
      <c r="S4" s="2" t="s">
        <v>35</v>
      </c>
    </row>
    <row r="5" spans="1:20" x14ac:dyDescent="0.2">
      <c r="A5" s="2" t="s">
        <v>41</v>
      </c>
      <c r="B5" s="2" t="s">
        <v>42</v>
      </c>
      <c r="C5" s="2" t="s">
        <v>23</v>
      </c>
      <c r="D5" s="2" t="s">
        <v>43</v>
      </c>
      <c r="E5" s="2" t="s">
        <v>44</v>
      </c>
      <c r="F5" s="2" t="s">
        <v>25</v>
      </c>
      <c r="G5" s="2" t="s">
        <v>26</v>
      </c>
      <c r="H5" s="2" t="s">
        <v>27</v>
      </c>
      <c r="I5" s="3">
        <v>4000000</v>
      </c>
      <c r="J5" s="3">
        <v>4000000</v>
      </c>
      <c r="K5" s="2" t="s">
        <v>28</v>
      </c>
      <c r="L5" s="2" t="s">
        <v>29</v>
      </c>
      <c r="M5" s="2" t="s">
        <v>30</v>
      </c>
      <c r="N5" s="2" t="s">
        <v>31</v>
      </c>
      <c r="O5" s="2" t="s">
        <v>32</v>
      </c>
      <c r="P5" s="2" t="s">
        <v>33</v>
      </c>
      <c r="Q5" s="2" t="s">
        <v>34</v>
      </c>
      <c r="R5" s="2" t="s">
        <v>28</v>
      </c>
      <c r="S5" s="2" t="s">
        <v>35</v>
      </c>
    </row>
    <row r="6" spans="1:20" x14ac:dyDescent="0.2">
      <c r="A6" s="2" t="s">
        <v>45</v>
      </c>
      <c r="B6" s="2" t="s">
        <v>46</v>
      </c>
      <c r="C6" s="2" t="s">
        <v>38</v>
      </c>
      <c r="D6" s="2" t="s">
        <v>39</v>
      </c>
      <c r="E6" s="2" t="s">
        <v>40</v>
      </c>
      <c r="F6" s="2" t="s">
        <v>25</v>
      </c>
      <c r="G6" s="2" t="s">
        <v>26</v>
      </c>
      <c r="H6" s="2" t="s">
        <v>27</v>
      </c>
      <c r="I6" s="3">
        <v>83355239</v>
      </c>
      <c r="J6" s="3">
        <v>83355239</v>
      </c>
      <c r="K6" s="2" t="s">
        <v>28</v>
      </c>
      <c r="L6" s="2" t="s">
        <v>29</v>
      </c>
      <c r="M6" s="2" t="s">
        <v>30</v>
      </c>
      <c r="N6" s="2" t="s">
        <v>31</v>
      </c>
      <c r="O6" s="2" t="s">
        <v>32</v>
      </c>
      <c r="P6" s="2" t="s">
        <v>33</v>
      </c>
      <c r="Q6" s="2" t="s">
        <v>34</v>
      </c>
      <c r="R6" s="2" t="s">
        <v>28</v>
      </c>
      <c r="S6" s="2" t="s">
        <v>35</v>
      </c>
    </row>
    <row r="7" spans="1:20" x14ac:dyDescent="0.2">
      <c r="A7" s="2" t="s">
        <v>47</v>
      </c>
      <c r="B7" s="2" t="s">
        <v>48</v>
      </c>
      <c r="C7" s="2" t="s">
        <v>38</v>
      </c>
      <c r="D7" s="2" t="s">
        <v>38</v>
      </c>
      <c r="E7" s="2" t="s">
        <v>49</v>
      </c>
      <c r="F7" s="2" t="s">
        <v>25</v>
      </c>
      <c r="G7" s="2" t="s">
        <v>26</v>
      </c>
      <c r="H7" s="2" t="s">
        <v>27</v>
      </c>
      <c r="I7" s="3">
        <v>13110000</v>
      </c>
      <c r="J7" s="3">
        <v>13110000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  <c r="P7" s="2" t="s">
        <v>33</v>
      </c>
      <c r="Q7" s="2" t="s">
        <v>34</v>
      </c>
      <c r="R7" s="2" t="s">
        <v>28</v>
      </c>
      <c r="S7" s="2" t="s">
        <v>35</v>
      </c>
    </row>
    <row r="8" spans="1:20" x14ac:dyDescent="0.2">
      <c r="A8" s="2" t="s">
        <v>50</v>
      </c>
      <c r="B8" s="2" t="s">
        <v>51</v>
      </c>
      <c r="C8" s="2" t="s">
        <v>39</v>
      </c>
      <c r="D8" s="2" t="s">
        <v>39</v>
      </c>
      <c r="E8" s="2" t="s">
        <v>40</v>
      </c>
      <c r="F8" s="2" t="s">
        <v>25</v>
      </c>
      <c r="G8" s="2" t="s">
        <v>52</v>
      </c>
      <c r="H8" s="2" t="s">
        <v>27</v>
      </c>
      <c r="I8" s="3">
        <v>2200000</v>
      </c>
      <c r="J8" s="3">
        <v>2200000</v>
      </c>
      <c r="K8" s="2" t="s">
        <v>28</v>
      </c>
      <c r="L8" s="2" t="s">
        <v>29</v>
      </c>
      <c r="M8" s="2" t="s">
        <v>30</v>
      </c>
      <c r="N8" s="2" t="s">
        <v>31</v>
      </c>
      <c r="O8" s="2" t="s">
        <v>32</v>
      </c>
      <c r="P8" s="2" t="s">
        <v>33</v>
      </c>
      <c r="Q8" s="2" t="s">
        <v>34</v>
      </c>
      <c r="R8" s="2" t="s">
        <v>28</v>
      </c>
      <c r="S8" s="2" t="s">
        <v>35</v>
      </c>
    </row>
    <row r="9" spans="1:20" x14ac:dyDescent="0.2">
      <c r="A9" s="2" t="s">
        <v>53</v>
      </c>
      <c r="B9" s="2" t="s">
        <v>54</v>
      </c>
      <c r="C9" s="2" t="s">
        <v>55</v>
      </c>
      <c r="D9" s="2" t="s">
        <v>55</v>
      </c>
      <c r="E9" s="2" t="s">
        <v>56</v>
      </c>
      <c r="F9" s="2" t="s">
        <v>25</v>
      </c>
      <c r="G9" s="2" t="s">
        <v>26</v>
      </c>
      <c r="H9" s="2" t="s">
        <v>27</v>
      </c>
      <c r="I9" s="3">
        <v>12000000</v>
      </c>
      <c r="J9" s="3">
        <v>12000000</v>
      </c>
      <c r="K9" s="2" t="s">
        <v>28</v>
      </c>
      <c r="L9" s="2" t="s">
        <v>29</v>
      </c>
      <c r="M9" s="2" t="s">
        <v>30</v>
      </c>
      <c r="N9" s="2" t="s">
        <v>31</v>
      </c>
      <c r="O9" s="2" t="s">
        <v>32</v>
      </c>
      <c r="P9" s="2" t="s">
        <v>33</v>
      </c>
      <c r="Q9" s="2" t="s">
        <v>34</v>
      </c>
      <c r="R9" s="2" t="s">
        <v>28</v>
      </c>
      <c r="S9" s="2" t="s">
        <v>35</v>
      </c>
    </row>
    <row r="10" spans="1:20" x14ac:dyDescent="0.2">
      <c r="A10" s="2" t="s">
        <v>57</v>
      </c>
      <c r="B10" s="2" t="s">
        <v>58</v>
      </c>
      <c r="C10" s="2" t="s">
        <v>59</v>
      </c>
      <c r="D10" s="2" t="s">
        <v>38</v>
      </c>
      <c r="E10" s="2" t="s">
        <v>44</v>
      </c>
      <c r="F10" s="2" t="s">
        <v>25</v>
      </c>
      <c r="G10" s="2" t="s">
        <v>26</v>
      </c>
      <c r="H10" s="2" t="s">
        <v>27</v>
      </c>
      <c r="I10" s="3">
        <v>30000000</v>
      </c>
      <c r="J10" s="3">
        <v>30000000</v>
      </c>
      <c r="K10" s="2" t="s">
        <v>28</v>
      </c>
      <c r="L10" s="2" t="s">
        <v>29</v>
      </c>
      <c r="M10" s="2" t="s">
        <v>30</v>
      </c>
      <c r="N10" s="2" t="s">
        <v>31</v>
      </c>
      <c r="O10" s="2" t="s">
        <v>32</v>
      </c>
      <c r="P10" s="2" t="s">
        <v>33</v>
      </c>
      <c r="Q10" s="2" t="s">
        <v>34</v>
      </c>
      <c r="R10" s="2" t="s">
        <v>28</v>
      </c>
      <c r="S10" s="2" t="s">
        <v>35</v>
      </c>
    </row>
    <row r="11" spans="1:20" x14ac:dyDescent="0.2">
      <c r="A11" s="2" t="s">
        <v>60</v>
      </c>
      <c r="B11" s="2" t="s">
        <v>61</v>
      </c>
      <c r="C11" s="2" t="s">
        <v>59</v>
      </c>
      <c r="D11" s="2" t="s">
        <v>38</v>
      </c>
      <c r="E11" s="2" t="s">
        <v>49</v>
      </c>
      <c r="F11" s="2" t="s">
        <v>25</v>
      </c>
      <c r="G11" s="2" t="s">
        <v>26</v>
      </c>
      <c r="H11" s="2" t="s">
        <v>27</v>
      </c>
      <c r="I11" s="3">
        <v>54000000</v>
      </c>
      <c r="J11" s="3">
        <v>54000000</v>
      </c>
      <c r="K11" s="2" t="s">
        <v>28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33</v>
      </c>
      <c r="Q11" s="2" t="s">
        <v>34</v>
      </c>
      <c r="R11" s="2" t="s">
        <v>28</v>
      </c>
      <c r="S11" s="2" t="s">
        <v>35</v>
      </c>
    </row>
    <row r="12" spans="1:20" x14ac:dyDescent="0.2">
      <c r="A12" s="2" t="s">
        <v>62</v>
      </c>
      <c r="B12" s="2" t="s">
        <v>63</v>
      </c>
      <c r="C12" s="2" t="s">
        <v>59</v>
      </c>
      <c r="D12" s="2" t="s">
        <v>38</v>
      </c>
      <c r="E12" s="2" t="s">
        <v>64</v>
      </c>
      <c r="F12" s="2" t="s">
        <v>25</v>
      </c>
      <c r="G12" s="2" t="s">
        <v>26</v>
      </c>
      <c r="H12" s="2" t="s">
        <v>27</v>
      </c>
      <c r="I12" s="3">
        <v>70000000</v>
      </c>
      <c r="J12" s="3">
        <v>70000000</v>
      </c>
      <c r="K12" s="2" t="s">
        <v>28</v>
      </c>
      <c r="L12" s="2" t="s">
        <v>29</v>
      </c>
      <c r="M12" s="2" t="s">
        <v>30</v>
      </c>
      <c r="N12" s="2" t="s">
        <v>31</v>
      </c>
      <c r="O12" s="2" t="s">
        <v>32</v>
      </c>
      <c r="P12" s="2" t="s">
        <v>33</v>
      </c>
      <c r="Q12" s="2" t="s">
        <v>34</v>
      </c>
      <c r="R12" s="2" t="s">
        <v>28</v>
      </c>
      <c r="S12" s="2" t="s">
        <v>35</v>
      </c>
    </row>
    <row r="13" spans="1:20" x14ac:dyDescent="0.2">
      <c r="A13" s="2" t="s">
        <v>65</v>
      </c>
      <c r="B13" s="2" t="s">
        <v>66</v>
      </c>
      <c r="C13" s="2" t="s">
        <v>59</v>
      </c>
      <c r="D13" s="2" t="s">
        <v>38</v>
      </c>
      <c r="E13" s="2" t="s">
        <v>49</v>
      </c>
      <c r="F13" s="2" t="s">
        <v>25</v>
      </c>
      <c r="G13" s="2" t="s">
        <v>67</v>
      </c>
      <c r="H13" s="2" t="s">
        <v>27</v>
      </c>
      <c r="I13" s="3">
        <v>1032000000</v>
      </c>
      <c r="J13" s="3">
        <v>1032000000</v>
      </c>
      <c r="K13" s="2" t="s">
        <v>28</v>
      </c>
      <c r="L13" s="2" t="s">
        <v>29</v>
      </c>
      <c r="M13" s="2" t="s">
        <v>30</v>
      </c>
      <c r="N13" s="2" t="s">
        <v>31</v>
      </c>
      <c r="O13" s="2" t="s">
        <v>32</v>
      </c>
      <c r="P13" s="2" t="s">
        <v>33</v>
      </c>
      <c r="Q13" s="2" t="s">
        <v>34</v>
      </c>
      <c r="R13" s="2" t="s">
        <v>28</v>
      </c>
      <c r="S13" s="2" t="s">
        <v>35</v>
      </c>
    </row>
    <row r="14" spans="1:20" x14ac:dyDescent="0.2">
      <c r="A14" s="2" t="s">
        <v>68</v>
      </c>
      <c r="B14" s="2" t="s">
        <v>69</v>
      </c>
      <c r="C14" s="2" t="s">
        <v>59</v>
      </c>
      <c r="D14" s="2" t="s">
        <v>38</v>
      </c>
      <c r="E14" s="2" t="s">
        <v>49</v>
      </c>
      <c r="F14" s="2" t="s">
        <v>25</v>
      </c>
      <c r="G14" s="2" t="s">
        <v>26</v>
      </c>
      <c r="H14" s="2" t="s">
        <v>27</v>
      </c>
      <c r="I14" s="3">
        <v>20000000</v>
      </c>
      <c r="J14" s="3">
        <v>20000000</v>
      </c>
      <c r="K14" s="2" t="s">
        <v>28</v>
      </c>
      <c r="L14" s="2" t="s">
        <v>29</v>
      </c>
      <c r="M14" s="2" t="s">
        <v>30</v>
      </c>
      <c r="N14" s="2" t="s">
        <v>31</v>
      </c>
      <c r="O14" s="2" t="s">
        <v>32</v>
      </c>
      <c r="P14" s="2" t="s">
        <v>33</v>
      </c>
      <c r="Q14" s="2" t="s">
        <v>34</v>
      </c>
      <c r="R14" s="2" t="s">
        <v>28</v>
      </c>
      <c r="S14" s="2" t="s">
        <v>35</v>
      </c>
    </row>
    <row r="15" spans="1:20" x14ac:dyDescent="0.2">
      <c r="A15" s="2" t="s">
        <v>70</v>
      </c>
      <c r="B15" s="2" t="s">
        <v>71</v>
      </c>
      <c r="C15" s="2" t="s">
        <v>38</v>
      </c>
      <c r="D15" s="2" t="s">
        <v>39</v>
      </c>
      <c r="E15" s="2" t="s">
        <v>40</v>
      </c>
      <c r="F15" s="2" t="s">
        <v>25</v>
      </c>
      <c r="G15" s="2" t="s">
        <v>72</v>
      </c>
      <c r="H15" s="2" t="s">
        <v>27</v>
      </c>
      <c r="I15" s="3">
        <v>238963050</v>
      </c>
      <c r="J15" s="3">
        <v>238963050</v>
      </c>
      <c r="K15" s="2" t="s">
        <v>28</v>
      </c>
      <c r="L15" s="2" t="s">
        <v>29</v>
      </c>
      <c r="M15" s="2" t="s">
        <v>30</v>
      </c>
      <c r="N15" s="2" t="s">
        <v>31</v>
      </c>
      <c r="O15" s="2" t="s">
        <v>32</v>
      </c>
      <c r="P15" s="2" t="s">
        <v>33</v>
      </c>
      <c r="Q15" s="2" t="s">
        <v>34</v>
      </c>
      <c r="R15" s="2" t="s">
        <v>28</v>
      </c>
      <c r="S15" s="2" t="s">
        <v>35</v>
      </c>
    </row>
    <row r="16" spans="1:20" x14ac:dyDescent="0.2">
      <c r="A16" s="2" t="s">
        <v>73</v>
      </c>
      <c r="B16" s="2" t="s">
        <v>74</v>
      </c>
      <c r="C16" s="2" t="s">
        <v>38</v>
      </c>
      <c r="D16" s="2" t="s">
        <v>39</v>
      </c>
      <c r="E16" s="2" t="s">
        <v>40</v>
      </c>
      <c r="F16" s="2" t="s">
        <v>25</v>
      </c>
      <c r="G16" s="2" t="s">
        <v>52</v>
      </c>
      <c r="H16" s="2" t="s">
        <v>27</v>
      </c>
      <c r="I16" s="3">
        <v>806585388</v>
      </c>
      <c r="J16" s="3">
        <v>806585388</v>
      </c>
      <c r="K16" s="2" t="s">
        <v>28</v>
      </c>
      <c r="L16" s="2" t="s">
        <v>29</v>
      </c>
      <c r="M16" s="2" t="s">
        <v>30</v>
      </c>
      <c r="N16" s="2" t="s">
        <v>31</v>
      </c>
      <c r="O16" s="2" t="s">
        <v>32</v>
      </c>
      <c r="P16" s="2" t="s">
        <v>33</v>
      </c>
      <c r="Q16" s="2" t="s">
        <v>34</v>
      </c>
      <c r="R16" s="2" t="s">
        <v>28</v>
      </c>
      <c r="S16" s="2" t="s">
        <v>35</v>
      </c>
    </row>
    <row r="17" spans="1:19" x14ac:dyDescent="0.2">
      <c r="A17" s="2" t="s">
        <v>20</v>
      </c>
      <c r="B17" s="2" t="s">
        <v>75</v>
      </c>
      <c r="C17" s="2" t="s">
        <v>55</v>
      </c>
      <c r="D17" s="2" t="s">
        <v>55</v>
      </c>
      <c r="E17" s="2" t="s">
        <v>76</v>
      </c>
      <c r="F17" s="2" t="s">
        <v>25</v>
      </c>
      <c r="G17" s="2" t="s">
        <v>52</v>
      </c>
      <c r="H17" s="2" t="s">
        <v>27</v>
      </c>
      <c r="I17" s="3">
        <v>116000000</v>
      </c>
      <c r="J17" s="3">
        <v>116000000</v>
      </c>
      <c r="K17" s="2" t="s">
        <v>28</v>
      </c>
      <c r="L17" s="2" t="s">
        <v>29</v>
      </c>
      <c r="M17" s="2" t="s">
        <v>30</v>
      </c>
      <c r="N17" s="2" t="s">
        <v>31</v>
      </c>
      <c r="O17" s="2" t="s">
        <v>32</v>
      </c>
      <c r="P17" s="2" t="s">
        <v>33</v>
      </c>
      <c r="Q17" s="2" t="s">
        <v>34</v>
      </c>
      <c r="R17" s="2" t="s">
        <v>28</v>
      </c>
      <c r="S17" s="2" t="s">
        <v>35</v>
      </c>
    </row>
    <row r="18" spans="1:19" x14ac:dyDescent="0.2">
      <c r="A18" s="2" t="s">
        <v>77</v>
      </c>
      <c r="B18" s="2" t="s">
        <v>78</v>
      </c>
      <c r="C18" s="2" t="s">
        <v>59</v>
      </c>
      <c r="D18" s="2" t="s">
        <v>38</v>
      </c>
      <c r="E18" s="2" t="s">
        <v>49</v>
      </c>
      <c r="F18" s="2" t="s">
        <v>25</v>
      </c>
      <c r="G18" s="2" t="s">
        <v>26</v>
      </c>
      <c r="H18" s="2" t="s">
        <v>27</v>
      </c>
      <c r="I18" s="3">
        <v>65000000</v>
      </c>
      <c r="J18" s="3">
        <v>65000000</v>
      </c>
      <c r="K18" s="2" t="s">
        <v>28</v>
      </c>
      <c r="L18" s="2" t="s">
        <v>29</v>
      </c>
      <c r="M18" s="2" t="s">
        <v>30</v>
      </c>
      <c r="N18" s="2" t="s">
        <v>31</v>
      </c>
      <c r="O18" s="2" t="s">
        <v>32</v>
      </c>
      <c r="P18" s="2" t="s">
        <v>33</v>
      </c>
      <c r="Q18" s="2" t="s">
        <v>34</v>
      </c>
      <c r="R18" s="2" t="s">
        <v>28</v>
      </c>
      <c r="S18" s="2" t="s">
        <v>35</v>
      </c>
    </row>
    <row r="19" spans="1:19" x14ac:dyDescent="0.2">
      <c r="A19" s="2" t="s">
        <v>79</v>
      </c>
      <c r="B19" s="2" t="s">
        <v>80</v>
      </c>
      <c r="C19" s="2" t="s">
        <v>39</v>
      </c>
      <c r="D19" s="2" t="s">
        <v>39</v>
      </c>
      <c r="E19" s="2" t="s">
        <v>40</v>
      </c>
      <c r="F19" s="2" t="s">
        <v>25</v>
      </c>
      <c r="G19" s="2" t="s">
        <v>26</v>
      </c>
      <c r="H19" s="2" t="s">
        <v>27</v>
      </c>
      <c r="I19" s="3">
        <v>70003000</v>
      </c>
      <c r="J19" s="3">
        <v>70003000</v>
      </c>
      <c r="K19" s="2" t="s">
        <v>28</v>
      </c>
      <c r="L19" s="2" t="s">
        <v>29</v>
      </c>
      <c r="M19" s="2" t="s">
        <v>30</v>
      </c>
      <c r="N19" s="2" t="s">
        <v>31</v>
      </c>
      <c r="O19" s="2" t="s">
        <v>32</v>
      </c>
      <c r="P19" s="2" t="s">
        <v>33</v>
      </c>
      <c r="Q19" s="2" t="s">
        <v>34</v>
      </c>
      <c r="R19" s="2" t="s">
        <v>28</v>
      </c>
      <c r="S19" s="2" t="s">
        <v>35</v>
      </c>
    </row>
    <row r="20" spans="1:19" x14ac:dyDescent="0.2">
      <c r="A20" s="2" t="s">
        <v>81</v>
      </c>
      <c r="B20" s="2" t="s">
        <v>82</v>
      </c>
      <c r="C20" s="2" t="s">
        <v>39</v>
      </c>
      <c r="D20" s="2" t="s">
        <v>55</v>
      </c>
      <c r="E20" s="2" t="s">
        <v>40</v>
      </c>
      <c r="F20" s="2" t="s">
        <v>25</v>
      </c>
      <c r="G20" s="2" t="s">
        <v>26</v>
      </c>
      <c r="H20" s="2" t="s">
        <v>27</v>
      </c>
      <c r="I20" s="3">
        <v>59400000</v>
      </c>
      <c r="J20" s="3">
        <v>59400000</v>
      </c>
      <c r="K20" s="2" t="s">
        <v>28</v>
      </c>
      <c r="L20" s="2" t="s">
        <v>29</v>
      </c>
      <c r="M20" s="2" t="s">
        <v>30</v>
      </c>
      <c r="N20" s="2" t="s">
        <v>31</v>
      </c>
      <c r="O20" s="2" t="s">
        <v>83</v>
      </c>
      <c r="P20" s="2" t="s">
        <v>33</v>
      </c>
      <c r="Q20" s="2" t="s">
        <v>84</v>
      </c>
      <c r="R20" s="2" t="s">
        <v>28</v>
      </c>
      <c r="S20" s="2" t="s">
        <v>35</v>
      </c>
    </row>
    <row r="21" spans="1:19" x14ac:dyDescent="0.2">
      <c r="A21" s="2" t="s">
        <v>85</v>
      </c>
      <c r="B21" s="2" t="s">
        <v>86</v>
      </c>
      <c r="C21" s="2" t="s">
        <v>87</v>
      </c>
      <c r="D21" s="2" t="s">
        <v>39</v>
      </c>
      <c r="E21" s="2" t="s">
        <v>40</v>
      </c>
      <c r="F21" s="2" t="s">
        <v>25</v>
      </c>
      <c r="G21" s="2" t="s">
        <v>26</v>
      </c>
      <c r="H21" s="2" t="s">
        <v>27</v>
      </c>
      <c r="I21" s="3">
        <v>90000000</v>
      </c>
      <c r="J21" s="3">
        <v>90000000</v>
      </c>
      <c r="K21" s="2" t="s">
        <v>28</v>
      </c>
      <c r="L21" s="2" t="s">
        <v>29</v>
      </c>
      <c r="M21" s="2" t="s">
        <v>30</v>
      </c>
      <c r="N21" s="2" t="s">
        <v>31</v>
      </c>
      <c r="O21" s="2" t="s">
        <v>88</v>
      </c>
      <c r="P21" s="2" t="s">
        <v>33</v>
      </c>
      <c r="Q21" s="2" t="s">
        <v>89</v>
      </c>
      <c r="R21" s="2" t="s">
        <v>28</v>
      </c>
      <c r="S21" s="2" t="s">
        <v>35</v>
      </c>
    </row>
    <row r="22" spans="1:19" x14ac:dyDescent="0.2">
      <c r="A22" s="2" t="s">
        <v>90</v>
      </c>
      <c r="B22" s="2" t="s">
        <v>91</v>
      </c>
      <c r="C22" s="2" t="s">
        <v>59</v>
      </c>
      <c r="D22" s="2" t="s">
        <v>55</v>
      </c>
      <c r="E22" s="2" t="s">
        <v>56</v>
      </c>
      <c r="F22" s="2" t="s">
        <v>25</v>
      </c>
      <c r="G22" s="2" t="s">
        <v>72</v>
      </c>
      <c r="H22" s="2" t="s">
        <v>27</v>
      </c>
      <c r="I22" s="3">
        <v>110000000</v>
      </c>
      <c r="J22" s="3">
        <v>110000000</v>
      </c>
      <c r="K22" s="2" t="s">
        <v>28</v>
      </c>
      <c r="L22" s="2" t="s">
        <v>29</v>
      </c>
      <c r="M22" s="2" t="s">
        <v>30</v>
      </c>
      <c r="N22" s="2" t="s">
        <v>31</v>
      </c>
      <c r="O22" s="2" t="s">
        <v>83</v>
      </c>
      <c r="P22" s="2" t="s">
        <v>33</v>
      </c>
      <c r="Q22" s="2" t="s">
        <v>84</v>
      </c>
      <c r="R22" s="2" t="s">
        <v>28</v>
      </c>
      <c r="S22" s="2" t="s">
        <v>35</v>
      </c>
    </row>
    <row r="23" spans="1:19" x14ac:dyDescent="0.2">
      <c r="A23" s="2" t="s">
        <v>92</v>
      </c>
      <c r="B23" s="2" t="s">
        <v>93</v>
      </c>
      <c r="C23" s="2" t="s">
        <v>87</v>
      </c>
      <c r="D23" s="2" t="s">
        <v>38</v>
      </c>
      <c r="E23" s="2" t="s">
        <v>49</v>
      </c>
      <c r="F23" s="2" t="s">
        <v>25</v>
      </c>
      <c r="G23" s="2" t="s">
        <v>26</v>
      </c>
      <c r="H23" s="2" t="s">
        <v>27</v>
      </c>
      <c r="I23" s="3">
        <v>14731528</v>
      </c>
      <c r="J23" s="3">
        <v>14731528</v>
      </c>
      <c r="K23" s="2" t="s">
        <v>28</v>
      </c>
      <c r="L23" s="2" t="s">
        <v>29</v>
      </c>
      <c r="M23" s="2" t="s">
        <v>30</v>
      </c>
      <c r="N23" s="2" t="s">
        <v>31</v>
      </c>
      <c r="O23" s="2" t="s">
        <v>94</v>
      </c>
      <c r="P23" s="2" t="s">
        <v>33</v>
      </c>
      <c r="Q23" s="2" t="s">
        <v>95</v>
      </c>
      <c r="R23" s="2" t="s">
        <v>28</v>
      </c>
      <c r="S23" s="2" t="s">
        <v>35</v>
      </c>
    </row>
    <row r="24" spans="1:19" x14ac:dyDescent="0.2">
      <c r="A24" s="2" t="s">
        <v>96</v>
      </c>
      <c r="B24" s="2" t="s">
        <v>97</v>
      </c>
      <c r="C24" s="2" t="s">
        <v>59</v>
      </c>
      <c r="D24" s="2" t="s">
        <v>39</v>
      </c>
      <c r="E24" s="2" t="s">
        <v>40</v>
      </c>
      <c r="F24" s="2" t="s">
        <v>25</v>
      </c>
      <c r="G24" s="2" t="s">
        <v>26</v>
      </c>
      <c r="H24" s="2" t="s">
        <v>27</v>
      </c>
      <c r="I24" s="3">
        <v>9349270</v>
      </c>
      <c r="J24" s="3">
        <v>9349270</v>
      </c>
      <c r="K24" s="2" t="s">
        <v>28</v>
      </c>
      <c r="L24" s="2" t="s">
        <v>29</v>
      </c>
      <c r="M24" s="2" t="s">
        <v>30</v>
      </c>
      <c r="N24" s="2" t="s">
        <v>31</v>
      </c>
      <c r="O24" s="2" t="s">
        <v>94</v>
      </c>
      <c r="P24" s="2" t="s">
        <v>33</v>
      </c>
      <c r="Q24" s="2" t="s">
        <v>95</v>
      </c>
      <c r="R24" s="2" t="s">
        <v>28</v>
      </c>
      <c r="S24" s="2" t="s">
        <v>35</v>
      </c>
    </row>
    <row r="25" spans="1:19" x14ac:dyDescent="0.2">
      <c r="A25" s="2" t="s">
        <v>98</v>
      </c>
      <c r="B25" s="2" t="s">
        <v>99</v>
      </c>
      <c r="C25" s="2" t="s">
        <v>100</v>
      </c>
      <c r="D25" s="2" t="s">
        <v>100</v>
      </c>
      <c r="E25" s="2" t="s">
        <v>24</v>
      </c>
      <c r="F25" s="2" t="s">
        <v>25</v>
      </c>
      <c r="G25" s="2" t="s">
        <v>26</v>
      </c>
      <c r="H25" s="2" t="s">
        <v>27</v>
      </c>
      <c r="I25" s="3">
        <v>30000000</v>
      </c>
      <c r="J25" s="3">
        <v>30000000</v>
      </c>
      <c r="K25" s="2" t="s">
        <v>28</v>
      </c>
      <c r="L25" s="2" t="s">
        <v>29</v>
      </c>
      <c r="M25" s="2" t="s">
        <v>30</v>
      </c>
      <c r="N25" s="2" t="s">
        <v>31</v>
      </c>
      <c r="O25" s="2" t="s">
        <v>94</v>
      </c>
      <c r="P25" s="2" t="s">
        <v>33</v>
      </c>
      <c r="Q25" s="2" t="s">
        <v>95</v>
      </c>
      <c r="R25" s="2" t="s">
        <v>28</v>
      </c>
      <c r="S25" s="2" t="s">
        <v>35</v>
      </c>
    </row>
    <row r="26" spans="1:19" x14ac:dyDescent="0.2">
      <c r="A26" s="2" t="s">
        <v>101</v>
      </c>
      <c r="B26" s="2" t="s">
        <v>102</v>
      </c>
      <c r="C26" s="2" t="s">
        <v>103</v>
      </c>
      <c r="D26" s="2" t="s">
        <v>104</v>
      </c>
      <c r="E26" s="2" t="s">
        <v>105</v>
      </c>
      <c r="F26" s="2" t="s">
        <v>25</v>
      </c>
      <c r="G26" s="2" t="s">
        <v>26</v>
      </c>
      <c r="H26" s="2" t="s">
        <v>27</v>
      </c>
      <c r="I26" s="3">
        <v>10000000</v>
      </c>
      <c r="J26" s="3">
        <v>10000000</v>
      </c>
      <c r="K26" s="2" t="s">
        <v>28</v>
      </c>
      <c r="L26" s="2" t="s">
        <v>29</v>
      </c>
      <c r="M26" s="2" t="s">
        <v>30</v>
      </c>
      <c r="N26" s="2" t="s">
        <v>31</v>
      </c>
      <c r="O26" s="2" t="s">
        <v>106</v>
      </c>
      <c r="P26" s="2" t="s">
        <v>33</v>
      </c>
      <c r="Q26" s="2" t="s">
        <v>107</v>
      </c>
      <c r="R26" s="2" t="s">
        <v>28</v>
      </c>
      <c r="S26" s="2" t="s">
        <v>35</v>
      </c>
    </row>
    <row r="27" spans="1:19" x14ac:dyDescent="0.2">
      <c r="A27" s="2" t="s">
        <v>108</v>
      </c>
      <c r="B27" s="2" t="s">
        <v>109</v>
      </c>
      <c r="C27" s="2" t="s">
        <v>100</v>
      </c>
      <c r="D27" s="2" t="s">
        <v>100</v>
      </c>
      <c r="E27" s="2" t="s">
        <v>105</v>
      </c>
      <c r="F27" s="2" t="s">
        <v>25</v>
      </c>
      <c r="G27" s="2" t="s">
        <v>26</v>
      </c>
      <c r="H27" s="2" t="s">
        <v>27</v>
      </c>
      <c r="I27" s="3">
        <v>15000000</v>
      </c>
      <c r="J27" s="3">
        <v>15000000</v>
      </c>
      <c r="K27" s="2" t="s">
        <v>28</v>
      </c>
      <c r="L27" s="2" t="s">
        <v>29</v>
      </c>
      <c r="M27" s="2" t="s">
        <v>30</v>
      </c>
      <c r="N27" s="2" t="s">
        <v>31</v>
      </c>
      <c r="O27" s="2" t="s">
        <v>106</v>
      </c>
      <c r="P27" s="2" t="s">
        <v>33</v>
      </c>
      <c r="Q27" s="2" t="s">
        <v>107</v>
      </c>
      <c r="R27" s="2" t="s">
        <v>28</v>
      </c>
      <c r="S27" s="2" t="s">
        <v>35</v>
      </c>
    </row>
    <row r="28" spans="1:19" x14ac:dyDescent="0.2">
      <c r="A28" s="2" t="s">
        <v>110</v>
      </c>
      <c r="B28" s="2" t="s">
        <v>111</v>
      </c>
      <c r="C28" s="2" t="s">
        <v>103</v>
      </c>
      <c r="D28" s="2" t="s">
        <v>104</v>
      </c>
      <c r="E28" s="2" t="s">
        <v>112</v>
      </c>
      <c r="F28" s="2" t="s">
        <v>25</v>
      </c>
      <c r="G28" s="2" t="s">
        <v>72</v>
      </c>
      <c r="H28" s="2" t="s">
        <v>27</v>
      </c>
      <c r="I28" s="3">
        <v>11135000</v>
      </c>
      <c r="J28" s="3">
        <v>11135000</v>
      </c>
      <c r="K28" s="2" t="s">
        <v>28</v>
      </c>
      <c r="L28" s="2" t="s">
        <v>29</v>
      </c>
      <c r="M28" s="2" t="s">
        <v>30</v>
      </c>
      <c r="N28" s="2" t="s">
        <v>31</v>
      </c>
      <c r="O28" s="2" t="s">
        <v>106</v>
      </c>
      <c r="P28" s="2" t="s">
        <v>33</v>
      </c>
      <c r="Q28" s="2" t="s">
        <v>113</v>
      </c>
      <c r="R28" s="2" t="s">
        <v>28</v>
      </c>
      <c r="S28" s="2" t="s">
        <v>35</v>
      </c>
    </row>
    <row r="29" spans="1:19" x14ac:dyDescent="0.2">
      <c r="A29" s="2" t="s">
        <v>114</v>
      </c>
      <c r="B29" s="2" t="s">
        <v>115</v>
      </c>
      <c r="C29" s="2" t="s">
        <v>103</v>
      </c>
      <c r="D29" s="2" t="s">
        <v>104</v>
      </c>
      <c r="E29" s="2" t="s">
        <v>105</v>
      </c>
      <c r="F29" s="2" t="s">
        <v>25</v>
      </c>
      <c r="G29" s="2" t="s">
        <v>26</v>
      </c>
      <c r="H29" s="2" t="s">
        <v>27</v>
      </c>
      <c r="I29" s="3">
        <v>12000000</v>
      </c>
      <c r="J29" s="3">
        <v>12000000</v>
      </c>
      <c r="K29" s="2" t="s">
        <v>28</v>
      </c>
      <c r="L29" s="2" t="s">
        <v>29</v>
      </c>
      <c r="M29" s="2" t="s">
        <v>30</v>
      </c>
      <c r="N29" s="2" t="s">
        <v>31</v>
      </c>
      <c r="O29" s="2" t="s">
        <v>106</v>
      </c>
      <c r="P29" s="2" t="s">
        <v>33</v>
      </c>
      <c r="Q29" s="2" t="s">
        <v>107</v>
      </c>
      <c r="R29" s="2" t="s">
        <v>28</v>
      </c>
      <c r="S29" s="2" t="s">
        <v>35</v>
      </c>
    </row>
    <row r="30" spans="1:19" x14ac:dyDescent="0.2">
      <c r="A30" s="2" t="s">
        <v>116</v>
      </c>
      <c r="B30" s="2" t="s">
        <v>117</v>
      </c>
      <c r="C30" s="2" t="s">
        <v>100</v>
      </c>
      <c r="D30" s="2" t="s">
        <v>100</v>
      </c>
      <c r="E30" s="2" t="s">
        <v>64</v>
      </c>
      <c r="F30" s="2" t="s">
        <v>25</v>
      </c>
      <c r="G30" s="2" t="s">
        <v>26</v>
      </c>
      <c r="H30" s="2" t="s">
        <v>27</v>
      </c>
      <c r="I30" s="3">
        <v>40000000</v>
      </c>
      <c r="J30" s="3">
        <v>40000000</v>
      </c>
      <c r="K30" s="2" t="s">
        <v>28</v>
      </c>
      <c r="L30" s="2" t="s">
        <v>29</v>
      </c>
      <c r="M30" s="2" t="s">
        <v>30</v>
      </c>
      <c r="N30" s="2" t="s">
        <v>31</v>
      </c>
      <c r="O30" s="2" t="s">
        <v>94</v>
      </c>
      <c r="P30" s="2" t="s">
        <v>33</v>
      </c>
      <c r="Q30" s="2" t="s">
        <v>95</v>
      </c>
      <c r="R30" s="2" t="s">
        <v>28</v>
      </c>
      <c r="S30" s="2" t="s">
        <v>35</v>
      </c>
    </row>
    <row r="31" spans="1:19" x14ac:dyDescent="0.2">
      <c r="A31" s="2" t="s">
        <v>118</v>
      </c>
      <c r="B31" s="2" t="s">
        <v>119</v>
      </c>
      <c r="C31" s="2" t="s">
        <v>103</v>
      </c>
      <c r="D31" s="2" t="s">
        <v>104</v>
      </c>
      <c r="E31" s="2" t="s">
        <v>105</v>
      </c>
      <c r="F31" s="2" t="s">
        <v>25</v>
      </c>
      <c r="G31" s="2" t="s">
        <v>72</v>
      </c>
      <c r="H31" s="2" t="s">
        <v>27</v>
      </c>
      <c r="I31" s="3">
        <v>12000000</v>
      </c>
      <c r="J31" s="3">
        <v>12000000</v>
      </c>
      <c r="K31" s="2" t="s">
        <v>28</v>
      </c>
      <c r="L31" s="2" t="s">
        <v>29</v>
      </c>
      <c r="M31" s="2" t="s">
        <v>30</v>
      </c>
      <c r="N31" s="2" t="s">
        <v>31</v>
      </c>
      <c r="O31" s="2" t="s">
        <v>120</v>
      </c>
      <c r="P31" s="2" t="s">
        <v>33</v>
      </c>
      <c r="Q31" s="2" t="s">
        <v>121</v>
      </c>
      <c r="R31" s="2" t="s">
        <v>28</v>
      </c>
      <c r="S31" s="2" t="s">
        <v>35</v>
      </c>
    </row>
    <row r="32" spans="1:19" x14ac:dyDescent="0.2">
      <c r="A32" s="2" t="s">
        <v>122</v>
      </c>
      <c r="B32" s="2" t="s">
        <v>123</v>
      </c>
      <c r="C32" s="2" t="s">
        <v>38</v>
      </c>
      <c r="D32" s="2" t="s">
        <v>38</v>
      </c>
      <c r="E32" s="2" t="s">
        <v>44</v>
      </c>
      <c r="F32" s="2" t="s">
        <v>25</v>
      </c>
      <c r="G32" s="2" t="s">
        <v>67</v>
      </c>
      <c r="H32" s="2" t="s">
        <v>27</v>
      </c>
      <c r="I32" s="3">
        <v>200000000</v>
      </c>
      <c r="J32" s="3">
        <v>200000000</v>
      </c>
      <c r="K32" s="2" t="s">
        <v>28</v>
      </c>
      <c r="L32" s="2" t="s">
        <v>29</v>
      </c>
      <c r="M32" s="2" t="s">
        <v>30</v>
      </c>
      <c r="N32" s="2" t="s">
        <v>31</v>
      </c>
      <c r="O32" s="2" t="s">
        <v>124</v>
      </c>
      <c r="P32" s="2" t="s">
        <v>33</v>
      </c>
      <c r="Q32" s="2" t="s">
        <v>125</v>
      </c>
      <c r="R32" s="2" t="s">
        <v>28</v>
      </c>
      <c r="S32" s="2" t="s">
        <v>35</v>
      </c>
    </row>
    <row r="33" spans="1:19" x14ac:dyDescent="0.2">
      <c r="A33" s="2" t="s">
        <v>118</v>
      </c>
      <c r="B33" s="2" t="s">
        <v>126</v>
      </c>
      <c r="C33" s="2" t="s">
        <v>87</v>
      </c>
      <c r="D33" s="2" t="s">
        <v>87</v>
      </c>
      <c r="E33" s="2" t="s">
        <v>127</v>
      </c>
      <c r="F33" s="2" t="s">
        <v>25</v>
      </c>
      <c r="G33" s="2" t="s">
        <v>67</v>
      </c>
      <c r="H33" s="2" t="s">
        <v>27</v>
      </c>
      <c r="I33" s="3">
        <v>300000000</v>
      </c>
      <c r="J33" s="3">
        <v>300000000</v>
      </c>
      <c r="K33" s="2" t="s">
        <v>28</v>
      </c>
      <c r="L33" s="2" t="s">
        <v>29</v>
      </c>
      <c r="M33" s="2" t="s">
        <v>30</v>
      </c>
      <c r="N33" s="2" t="s">
        <v>31</v>
      </c>
      <c r="O33" s="2" t="s">
        <v>128</v>
      </c>
      <c r="P33" s="2" t="s">
        <v>33</v>
      </c>
      <c r="Q33" s="2" t="s">
        <v>129</v>
      </c>
      <c r="R33" s="2" t="s">
        <v>28</v>
      </c>
      <c r="S33" s="2" t="s">
        <v>35</v>
      </c>
    </row>
    <row r="34" spans="1:19" x14ac:dyDescent="0.2">
      <c r="A34" s="2" t="s">
        <v>130</v>
      </c>
      <c r="B34" s="2" t="s">
        <v>131</v>
      </c>
      <c r="C34" s="2" t="s">
        <v>43</v>
      </c>
      <c r="D34" s="2" t="s">
        <v>100</v>
      </c>
      <c r="E34" s="2" t="s">
        <v>112</v>
      </c>
      <c r="F34" s="2" t="s">
        <v>25</v>
      </c>
      <c r="G34" s="2" t="s">
        <v>26</v>
      </c>
      <c r="H34" s="2" t="s">
        <v>27</v>
      </c>
      <c r="I34" s="3">
        <v>4000000</v>
      </c>
      <c r="J34" s="3">
        <v>4000000</v>
      </c>
      <c r="K34" s="2" t="s">
        <v>28</v>
      </c>
      <c r="L34" s="2" t="s">
        <v>29</v>
      </c>
      <c r="M34" s="2" t="s">
        <v>30</v>
      </c>
      <c r="N34" s="2" t="s">
        <v>31</v>
      </c>
      <c r="O34" s="2" t="s">
        <v>132</v>
      </c>
      <c r="P34" s="2" t="s">
        <v>33</v>
      </c>
      <c r="Q34" s="2" t="s">
        <v>133</v>
      </c>
      <c r="R34" s="2" t="s">
        <v>28</v>
      </c>
      <c r="S34" s="2" t="s">
        <v>35</v>
      </c>
    </row>
    <row r="35" spans="1:19" x14ac:dyDescent="0.2">
      <c r="A35" s="2" t="s">
        <v>60</v>
      </c>
      <c r="B35" s="2" t="s">
        <v>134</v>
      </c>
      <c r="C35" s="2" t="s">
        <v>87</v>
      </c>
      <c r="D35" s="2" t="s">
        <v>59</v>
      </c>
      <c r="E35" s="2" t="s">
        <v>40</v>
      </c>
      <c r="F35" s="2" t="s">
        <v>25</v>
      </c>
      <c r="G35" s="2" t="s">
        <v>72</v>
      </c>
      <c r="H35" s="2" t="s">
        <v>27</v>
      </c>
      <c r="I35" s="3">
        <v>20000000</v>
      </c>
      <c r="J35" s="3">
        <v>20000000</v>
      </c>
      <c r="K35" s="2" t="s">
        <v>28</v>
      </c>
      <c r="L35" s="2" t="s">
        <v>29</v>
      </c>
      <c r="M35" s="2" t="s">
        <v>30</v>
      </c>
      <c r="N35" s="2" t="s">
        <v>31</v>
      </c>
      <c r="O35" s="2" t="s">
        <v>135</v>
      </c>
      <c r="P35" s="2" t="s">
        <v>33</v>
      </c>
      <c r="Q35" s="2" t="s">
        <v>136</v>
      </c>
      <c r="R35" s="2" t="s">
        <v>28</v>
      </c>
      <c r="S35" s="2" t="s">
        <v>35</v>
      </c>
    </row>
    <row r="36" spans="1:19" x14ac:dyDescent="0.2">
      <c r="A36" s="2" t="s">
        <v>137</v>
      </c>
      <c r="B36" s="2" t="s">
        <v>138</v>
      </c>
      <c r="C36" s="2" t="s">
        <v>38</v>
      </c>
      <c r="D36" s="2" t="s">
        <v>39</v>
      </c>
      <c r="E36" s="2" t="s">
        <v>105</v>
      </c>
      <c r="F36" s="2" t="s">
        <v>25</v>
      </c>
      <c r="G36" s="2" t="s">
        <v>26</v>
      </c>
      <c r="H36" s="2" t="s">
        <v>27</v>
      </c>
      <c r="I36" s="3">
        <v>20000000</v>
      </c>
      <c r="J36" s="3">
        <v>20000000</v>
      </c>
      <c r="K36" s="2" t="s">
        <v>28</v>
      </c>
      <c r="L36" s="2" t="s">
        <v>29</v>
      </c>
      <c r="M36" s="2" t="s">
        <v>30</v>
      </c>
      <c r="N36" s="2" t="s">
        <v>31</v>
      </c>
      <c r="O36" s="2" t="s">
        <v>139</v>
      </c>
      <c r="P36" s="2" t="s">
        <v>33</v>
      </c>
      <c r="Q36" s="2" t="s">
        <v>140</v>
      </c>
      <c r="R36" s="2" t="s">
        <v>28</v>
      </c>
      <c r="S36" s="2" t="s">
        <v>35</v>
      </c>
    </row>
    <row r="37" spans="1:19" x14ac:dyDescent="0.2">
      <c r="A37" s="2" t="s">
        <v>141</v>
      </c>
      <c r="B37" s="2" t="s">
        <v>142</v>
      </c>
      <c r="C37" s="2" t="s">
        <v>23</v>
      </c>
      <c r="D37" s="2" t="s">
        <v>43</v>
      </c>
      <c r="E37" s="2" t="s">
        <v>105</v>
      </c>
      <c r="F37" s="2" t="s">
        <v>25</v>
      </c>
      <c r="G37" s="2" t="s">
        <v>26</v>
      </c>
      <c r="H37" s="2" t="s">
        <v>27</v>
      </c>
      <c r="I37" s="3">
        <v>8000000</v>
      </c>
      <c r="J37" s="3">
        <v>8000000</v>
      </c>
      <c r="K37" s="2" t="s">
        <v>28</v>
      </c>
      <c r="L37" s="2" t="s">
        <v>29</v>
      </c>
      <c r="M37" s="2" t="s">
        <v>30</v>
      </c>
      <c r="N37" s="2" t="s">
        <v>31</v>
      </c>
      <c r="O37" s="2" t="s">
        <v>143</v>
      </c>
      <c r="P37" s="2" t="s">
        <v>33</v>
      </c>
      <c r="Q37" s="2" t="s">
        <v>107</v>
      </c>
      <c r="R37" s="2" t="s">
        <v>28</v>
      </c>
      <c r="S37" s="2" t="s">
        <v>35</v>
      </c>
    </row>
    <row r="38" spans="1:19" x14ac:dyDescent="0.2">
      <c r="A38" s="2" t="s">
        <v>144</v>
      </c>
      <c r="B38" s="2" t="s">
        <v>145</v>
      </c>
      <c r="C38" s="2" t="s">
        <v>43</v>
      </c>
      <c r="D38" s="2" t="s">
        <v>100</v>
      </c>
      <c r="E38" s="2" t="s">
        <v>64</v>
      </c>
      <c r="F38" s="2" t="s">
        <v>25</v>
      </c>
      <c r="G38" s="2" t="s">
        <v>26</v>
      </c>
      <c r="H38" s="2" t="s">
        <v>27</v>
      </c>
      <c r="I38" s="3">
        <v>25000000</v>
      </c>
      <c r="J38" s="3">
        <v>25000000</v>
      </c>
      <c r="K38" s="2" t="s">
        <v>28</v>
      </c>
      <c r="L38" s="2" t="s">
        <v>29</v>
      </c>
      <c r="M38" s="2" t="s">
        <v>30</v>
      </c>
      <c r="N38" s="2" t="s">
        <v>31</v>
      </c>
      <c r="O38" s="2" t="s">
        <v>146</v>
      </c>
      <c r="P38" s="2" t="s">
        <v>33</v>
      </c>
      <c r="Q38" s="2" t="s">
        <v>147</v>
      </c>
      <c r="R38" s="2" t="s">
        <v>28</v>
      </c>
      <c r="S38" s="2" t="s">
        <v>35</v>
      </c>
    </row>
    <row r="39" spans="1:19" x14ac:dyDescent="0.2">
      <c r="A39" s="2" t="s">
        <v>148</v>
      </c>
      <c r="B39" s="2" t="s">
        <v>149</v>
      </c>
      <c r="C39" s="2" t="s">
        <v>59</v>
      </c>
      <c r="D39" s="2" t="s">
        <v>38</v>
      </c>
      <c r="E39" s="2" t="s">
        <v>49</v>
      </c>
      <c r="F39" s="2" t="s">
        <v>25</v>
      </c>
      <c r="G39" s="2" t="s">
        <v>26</v>
      </c>
      <c r="H39" s="2" t="s">
        <v>27</v>
      </c>
      <c r="I39" s="3">
        <v>45000000</v>
      </c>
      <c r="J39" s="3">
        <v>45000000</v>
      </c>
      <c r="K39" s="2" t="s">
        <v>28</v>
      </c>
      <c r="L39" s="2" t="s">
        <v>29</v>
      </c>
      <c r="M39" s="2" t="s">
        <v>30</v>
      </c>
      <c r="N39" s="2" t="s">
        <v>31</v>
      </c>
      <c r="O39" s="2" t="s">
        <v>150</v>
      </c>
      <c r="P39" s="2" t="s">
        <v>33</v>
      </c>
      <c r="Q39" s="2" t="s">
        <v>151</v>
      </c>
      <c r="R39" s="2" t="s">
        <v>28</v>
      </c>
      <c r="S39" s="2" t="s">
        <v>35</v>
      </c>
    </row>
    <row r="40" spans="1:19" x14ac:dyDescent="0.2">
      <c r="A40" s="2" t="s">
        <v>101</v>
      </c>
      <c r="B40" s="2" t="s">
        <v>152</v>
      </c>
      <c r="C40" s="2" t="s">
        <v>103</v>
      </c>
      <c r="D40" s="2" t="s">
        <v>104</v>
      </c>
      <c r="E40" s="2" t="s">
        <v>105</v>
      </c>
      <c r="F40" s="2" t="s">
        <v>25</v>
      </c>
      <c r="G40" s="2" t="s">
        <v>72</v>
      </c>
      <c r="H40" s="2" t="s">
        <v>27</v>
      </c>
      <c r="I40" s="3">
        <v>10000000</v>
      </c>
      <c r="J40" s="3">
        <v>10000000</v>
      </c>
      <c r="K40" s="2" t="s">
        <v>28</v>
      </c>
      <c r="L40" s="2" t="s">
        <v>29</v>
      </c>
      <c r="M40" s="2" t="s">
        <v>30</v>
      </c>
      <c r="N40" s="2" t="s">
        <v>31</v>
      </c>
      <c r="O40" s="2" t="s">
        <v>153</v>
      </c>
      <c r="P40" s="2" t="s">
        <v>33</v>
      </c>
      <c r="Q40" s="2" t="s">
        <v>154</v>
      </c>
      <c r="R40" s="2" t="s">
        <v>28</v>
      </c>
      <c r="S40" s="2" t="s">
        <v>35</v>
      </c>
    </row>
    <row r="41" spans="1:19" x14ac:dyDescent="0.2">
      <c r="A41" s="2" t="s">
        <v>79</v>
      </c>
      <c r="B41" s="2" t="s">
        <v>155</v>
      </c>
      <c r="C41" s="2" t="s">
        <v>38</v>
      </c>
      <c r="D41" s="2" t="s">
        <v>38</v>
      </c>
      <c r="E41" s="2" t="s">
        <v>40</v>
      </c>
      <c r="F41" s="2" t="s">
        <v>25</v>
      </c>
      <c r="G41" s="2" t="s">
        <v>72</v>
      </c>
      <c r="H41" s="2" t="s">
        <v>27</v>
      </c>
      <c r="I41" s="3">
        <v>29213310</v>
      </c>
      <c r="J41" s="3">
        <v>29213310</v>
      </c>
      <c r="K41" s="2" t="s">
        <v>28</v>
      </c>
      <c r="L41" s="2" t="s">
        <v>29</v>
      </c>
      <c r="M41" s="2" t="s">
        <v>30</v>
      </c>
      <c r="N41" s="2" t="s">
        <v>31</v>
      </c>
      <c r="O41" s="2" t="s">
        <v>156</v>
      </c>
      <c r="P41" s="2" t="s">
        <v>33</v>
      </c>
      <c r="Q41" s="2" t="s">
        <v>157</v>
      </c>
      <c r="R41" s="2" t="s">
        <v>28</v>
      </c>
      <c r="S41" s="2" t="s">
        <v>35</v>
      </c>
    </row>
    <row r="42" spans="1:19" x14ac:dyDescent="0.2">
      <c r="A42" s="2" t="s">
        <v>148</v>
      </c>
      <c r="B42" s="2" t="s">
        <v>158</v>
      </c>
      <c r="C42" s="2" t="s">
        <v>103</v>
      </c>
      <c r="D42" s="2" t="s">
        <v>103</v>
      </c>
      <c r="E42" s="2" t="s">
        <v>24</v>
      </c>
      <c r="F42" s="2" t="s">
        <v>25</v>
      </c>
      <c r="G42" s="2" t="s">
        <v>26</v>
      </c>
      <c r="H42" s="2" t="s">
        <v>27</v>
      </c>
      <c r="I42" s="3">
        <v>40000000</v>
      </c>
      <c r="J42" s="3">
        <v>40000000</v>
      </c>
      <c r="K42" s="2" t="s">
        <v>28</v>
      </c>
      <c r="L42" s="2" t="s">
        <v>29</v>
      </c>
      <c r="M42" s="2" t="s">
        <v>30</v>
      </c>
      <c r="N42" s="2" t="s">
        <v>31</v>
      </c>
      <c r="O42" s="2" t="s">
        <v>159</v>
      </c>
      <c r="P42" s="2" t="s">
        <v>33</v>
      </c>
      <c r="Q42" s="2" t="s">
        <v>160</v>
      </c>
      <c r="R42" s="2" t="s">
        <v>28</v>
      </c>
      <c r="S42" s="2" t="s">
        <v>35</v>
      </c>
    </row>
    <row r="43" spans="1:19" x14ac:dyDescent="0.2">
      <c r="A43" s="2" t="s">
        <v>161</v>
      </c>
      <c r="B43" s="2" t="s">
        <v>162</v>
      </c>
      <c r="C43" s="2" t="s">
        <v>22</v>
      </c>
      <c r="D43" s="2" t="s">
        <v>23</v>
      </c>
      <c r="E43" s="2" t="s">
        <v>105</v>
      </c>
      <c r="F43" s="2" t="s">
        <v>25</v>
      </c>
      <c r="G43" s="2" t="s">
        <v>26</v>
      </c>
      <c r="H43" s="2" t="s">
        <v>27</v>
      </c>
      <c r="I43" s="3">
        <v>60000000</v>
      </c>
      <c r="J43" s="3">
        <v>60000000</v>
      </c>
      <c r="K43" s="2" t="s">
        <v>28</v>
      </c>
      <c r="L43" s="2" t="s">
        <v>29</v>
      </c>
      <c r="M43" s="2" t="s">
        <v>30</v>
      </c>
      <c r="N43" s="2" t="s">
        <v>31</v>
      </c>
      <c r="O43" s="2" t="s">
        <v>163</v>
      </c>
      <c r="P43" s="2" t="s">
        <v>33</v>
      </c>
      <c r="Q43" s="2" t="s">
        <v>164</v>
      </c>
      <c r="R43" s="2" t="s">
        <v>28</v>
      </c>
      <c r="S43" s="2" t="s">
        <v>35</v>
      </c>
    </row>
    <row r="44" spans="1:19" x14ac:dyDescent="0.2">
      <c r="A44" s="2" t="s">
        <v>108</v>
      </c>
      <c r="B44" s="2" t="s">
        <v>165</v>
      </c>
      <c r="C44" s="2" t="s">
        <v>100</v>
      </c>
      <c r="D44" s="2" t="s">
        <v>103</v>
      </c>
      <c r="E44" s="2" t="s">
        <v>105</v>
      </c>
      <c r="F44" s="2" t="s">
        <v>25</v>
      </c>
      <c r="G44" s="2" t="s">
        <v>26</v>
      </c>
      <c r="H44" s="2" t="s">
        <v>27</v>
      </c>
      <c r="I44" s="3">
        <v>40000000</v>
      </c>
      <c r="J44" s="3">
        <v>40000000</v>
      </c>
      <c r="K44" s="2" t="s">
        <v>28</v>
      </c>
      <c r="L44" s="2" t="s">
        <v>29</v>
      </c>
      <c r="M44" s="2" t="s">
        <v>30</v>
      </c>
      <c r="N44" s="2" t="s">
        <v>31</v>
      </c>
      <c r="O44" s="2" t="s">
        <v>150</v>
      </c>
      <c r="P44" s="2" t="s">
        <v>33</v>
      </c>
      <c r="Q44" s="2" t="s">
        <v>151</v>
      </c>
      <c r="R44" s="2" t="s">
        <v>28</v>
      </c>
      <c r="S44" s="2" t="s">
        <v>35</v>
      </c>
    </row>
    <row r="45" spans="1:19" x14ac:dyDescent="0.2">
      <c r="A45" s="2" t="s">
        <v>166</v>
      </c>
      <c r="B45" s="2" t="s">
        <v>167</v>
      </c>
      <c r="C45" s="2" t="s">
        <v>87</v>
      </c>
      <c r="D45" s="2" t="s">
        <v>87</v>
      </c>
      <c r="E45" s="2" t="s">
        <v>127</v>
      </c>
      <c r="F45" s="2" t="s">
        <v>25</v>
      </c>
      <c r="G45" s="2" t="s">
        <v>67</v>
      </c>
      <c r="H45" s="2" t="s">
        <v>27</v>
      </c>
      <c r="I45" s="3">
        <v>400000000</v>
      </c>
      <c r="J45" s="3">
        <v>400000000</v>
      </c>
      <c r="K45" s="2" t="s">
        <v>28</v>
      </c>
      <c r="L45" s="2" t="s">
        <v>29</v>
      </c>
      <c r="M45" s="2" t="s">
        <v>30</v>
      </c>
      <c r="N45" s="2" t="s">
        <v>31</v>
      </c>
      <c r="O45" s="2" t="s">
        <v>168</v>
      </c>
      <c r="P45" s="2" t="s">
        <v>33</v>
      </c>
      <c r="Q45" s="2" t="s">
        <v>169</v>
      </c>
      <c r="R45" s="2" t="s">
        <v>28</v>
      </c>
      <c r="S45" s="2" t="s">
        <v>35</v>
      </c>
    </row>
    <row r="46" spans="1:19" x14ac:dyDescent="0.2">
      <c r="A46" s="2" t="s">
        <v>170</v>
      </c>
      <c r="B46" s="2" t="s">
        <v>171</v>
      </c>
      <c r="C46" s="2" t="s">
        <v>103</v>
      </c>
      <c r="D46" s="2" t="s">
        <v>104</v>
      </c>
      <c r="E46" s="2" t="s">
        <v>112</v>
      </c>
      <c r="F46" s="2" t="s">
        <v>25</v>
      </c>
      <c r="G46" s="2" t="s">
        <v>26</v>
      </c>
      <c r="H46" s="2" t="s">
        <v>27</v>
      </c>
      <c r="I46" s="3">
        <v>50000000</v>
      </c>
      <c r="J46" s="3">
        <v>50000000</v>
      </c>
      <c r="K46" s="2" t="s">
        <v>28</v>
      </c>
      <c r="L46" s="2" t="s">
        <v>29</v>
      </c>
      <c r="M46" s="2" t="s">
        <v>30</v>
      </c>
      <c r="N46" s="2" t="s">
        <v>31</v>
      </c>
      <c r="O46" s="2" t="s">
        <v>172</v>
      </c>
      <c r="P46" s="2" t="s">
        <v>33</v>
      </c>
      <c r="Q46" s="2" t="s">
        <v>173</v>
      </c>
      <c r="R46" s="2" t="s">
        <v>28</v>
      </c>
      <c r="S46" s="2" t="s">
        <v>35</v>
      </c>
    </row>
    <row r="47" spans="1:19" x14ac:dyDescent="0.2">
      <c r="A47" s="2" t="s">
        <v>174</v>
      </c>
      <c r="B47" s="2" t="s">
        <v>175</v>
      </c>
      <c r="C47" s="2" t="s">
        <v>39</v>
      </c>
      <c r="D47" s="2" t="s">
        <v>39</v>
      </c>
      <c r="E47" s="2" t="s">
        <v>40</v>
      </c>
      <c r="F47" s="2" t="s">
        <v>25</v>
      </c>
      <c r="G47" s="2" t="s">
        <v>72</v>
      </c>
      <c r="H47" s="2" t="s">
        <v>27</v>
      </c>
      <c r="I47" s="3">
        <v>105423985</v>
      </c>
      <c r="J47" s="3">
        <v>105423985</v>
      </c>
      <c r="K47" s="2" t="s">
        <v>28</v>
      </c>
      <c r="L47" s="2" t="s">
        <v>29</v>
      </c>
      <c r="M47" s="2" t="s">
        <v>30</v>
      </c>
      <c r="N47" s="2" t="s">
        <v>31</v>
      </c>
      <c r="O47" s="2" t="s">
        <v>176</v>
      </c>
      <c r="P47" s="2" t="s">
        <v>33</v>
      </c>
      <c r="Q47" s="2" t="s">
        <v>177</v>
      </c>
      <c r="R47" s="2" t="s">
        <v>28</v>
      </c>
      <c r="S47" s="2" t="s">
        <v>35</v>
      </c>
    </row>
    <row r="48" spans="1:19" x14ac:dyDescent="0.2">
      <c r="A48" s="2" t="s">
        <v>178</v>
      </c>
      <c r="B48" s="2" t="s">
        <v>179</v>
      </c>
      <c r="C48" s="2" t="s">
        <v>87</v>
      </c>
      <c r="D48" s="2" t="s">
        <v>38</v>
      </c>
      <c r="E48" s="2" t="s">
        <v>180</v>
      </c>
      <c r="F48" s="2" t="s">
        <v>25</v>
      </c>
      <c r="G48" s="2" t="s">
        <v>26</v>
      </c>
      <c r="H48" s="2" t="s">
        <v>27</v>
      </c>
      <c r="I48" s="3">
        <v>57398220</v>
      </c>
      <c r="J48" s="3">
        <v>57398220</v>
      </c>
      <c r="K48" s="2" t="s">
        <v>28</v>
      </c>
      <c r="L48" s="2" t="s">
        <v>29</v>
      </c>
      <c r="M48" s="2" t="s">
        <v>30</v>
      </c>
      <c r="N48" s="2" t="s">
        <v>31</v>
      </c>
      <c r="O48" s="2" t="s">
        <v>181</v>
      </c>
      <c r="P48" s="2" t="s">
        <v>33</v>
      </c>
      <c r="Q48" s="2" t="s">
        <v>182</v>
      </c>
      <c r="R48" s="2" t="s">
        <v>28</v>
      </c>
      <c r="S48" s="2" t="s">
        <v>35</v>
      </c>
    </row>
    <row r="49" spans="1:19" x14ac:dyDescent="0.2">
      <c r="A49" s="2" t="s">
        <v>183</v>
      </c>
      <c r="B49" s="2" t="s">
        <v>184</v>
      </c>
      <c r="C49" s="2" t="s">
        <v>87</v>
      </c>
      <c r="D49" s="2" t="s">
        <v>59</v>
      </c>
      <c r="E49" s="2" t="s">
        <v>127</v>
      </c>
      <c r="F49" s="2" t="s">
        <v>25</v>
      </c>
      <c r="G49" s="2" t="s">
        <v>72</v>
      </c>
      <c r="H49" s="2" t="s">
        <v>27</v>
      </c>
      <c r="I49" s="3">
        <v>152384000</v>
      </c>
      <c r="J49" s="3">
        <v>152384000</v>
      </c>
      <c r="K49" s="2" t="s">
        <v>28</v>
      </c>
      <c r="L49" s="2" t="s">
        <v>29</v>
      </c>
      <c r="M49" s="2" t="s">
        <v>30</v>
      </c>
      <c r="N49" s="2" t="s">
        <v>31</v>
      </c>
      <c r="O49" s="2" t="s">
        <v>185</v>
      </c>
      <c r="P49" s="2" t="s">
        <v>33</v>
      </c>
      <c r="Q49" s="2" t="s">
        <v>177</v>
      </c>
      <c r="R49" s="2" t="s">
        <v>28</v>
      </c>
      <c r="S49" s="2" t="s">
        <v>35</v>
      </c>
    </row>
    <row r="50" spans="1:19" x14ac:dyDescent="0.2">
      <c r="A50" s="2" t="s">
        <v>186</v>
      </c>
      <c r="B50" s="2" t="s">
        <v>187</v>
      </c>
      <c r="C50" s="2" t="s">
        <v>87</v>
      </c>
      <c r="D50" s="2" t="s">
        <v>59</v>
      </c>
      <c r="E50" s="2" t="s">
        <v>127</v>
      </c>
      <c r="F50" s="2" t="s">
        <v>25</v>
      </c>
      <c r="G50" s="2" t="s">
        <v>72</v>
      </c>
      <c r="H50" s="2" t="s">
        <v>27</v>
      </c>
      <c r="I50" s="3">
        <v>123788600</v>
      </c>
      <c r="J50" s="3">
        <v>123788600</v>
      </c>
      <c r="K50" s="2" t="s">
        <v>28</v>
      </c>
      <c r="L50" s="2" t="s">
        <v>29</v>
      </c>
      <c r="M50" s="2" t="s">
        <v>30</v>
      </c>
      <c r="N50" s="2" t="s">
        <v>31</v>
      </c>
      <c r="O50" s="2" t="s">
        <v>188</v>
      </c>
      <c r="P50" s="2" t="s">
        <v>33</v>
      </c>
      <c r="Q50" s="2" t="s">
        <v>189</v>
      </c>
      <c r="R50" s="2" t="s">
        <v>28</v>
      </c>
      <c r="S50" s="2" t="s">
        <v>35</v>
      </c>
    </row>
    <row r="51" spans="1:19" x14ac:dyDescent="0.2">
      <c r="A51" s="2" t="s">
        <v>190</v>
      </c>
      <c r="B51" s="2" t="s">
        <v>191</v>
      </c>
      <c r="C51" s="2" t="s">
        <v>23</v>
      </c>
      <c r="D51" s="2" t="s">
        <v>43</v>
      </c>
      <c r="E51" s="2" t="s">
        <v>76</v>
      </c>
      <c r="F51" s="2" t="s">
        <v>25</v>
      </c>
      <c r="G51" s="2" t="s">
        <v>26</v>
      </c>
      <c r="H51" s="2" t="s">
        <v>27</v>
      </c>
      <c r="I51" s="3">
        <v>77274000</v>
      </c>
      <c r="J51" s="3">
        <v>77274000</v>
      </c>
      <c r="K51" s="2" t="s">
        <v>28</v>
      </c>
      <c r="L51" s="2" t="s">
        <v>29</v>
      </c>
      <c r="M51" s="2" t="s">
        <v>30</v>
      </c>
      <c r="N51" s="2" t="s">
        <v>31</v>
      </c>
      <c r="O51" s="2" t="s">
        <v>176</v>
      </c>
      <c r="P51" s="2" t="s">
        <v>33</v>
      </c>
      <c r="Q51" s="2" t="s">
        <v>177</v>
      </c>
      <c r="R51" s="2" t="s">
        <v>28</v>
      </c>
      <c r="S51" s="2" t="s">
        <v>35</v>
      </c>
    </row>
    <row r="52" spans="1:19" x14ac:dyDescent="0.2">
      <c r="A52" s="2" t="s">
        <v>192</v>
      </c>
      <c r="B52" s="2" t="s">
        <v>193</v>
      </c>
      <c r="C52" s="2" t="s">
        <v>55</v>
      </c>
      <c r="D52" s="2" t="s">
        <v>55</v>
      </c>
      <c r="E52" s="2" t="s">
        <v>56</v>
      </c>
      <c r="F52" s="2" t="s">
        <v>25</v>
      </c>
      <c r="G52" s="2" t="s">
        <v>52</v>
      </c>
      <c r="H52" s="2" t="s">
        <v>27</v>
      </c>
      <c r="I52" s="3">
        <v>121240000</v>
      </c>
      <c r="J52" s="3">
        <v>121240000</v>
      </c>
      <c r="K52" s="2" t="s">
        <v>28</v>
      </c>
      <c r="L52" s="2" t="s">
        <v>29</v>
      </c>
      <c r="M52" s="2" t="s">
        <v>30</v>
      </c>
      <c r="N52" s="2" t="s">
        <v>31</v>
      </c>
      <c r="O52" s="2" t="s">
        <v>176</v>
      </c>
      <c r="P52" s="2" t="s">
        <v>33</v>
      </c>
      <c r="Q52" s="2" t="s">
        <v>177</v>
      </c>
      <c r="R52" s="2" t="s">
        <v>28</v>
      </c>
      <c r="S52" s="2" t="s">
        <v>35</v>
      </c>
    </row>
    <row r="53" spans="1:19" x14ac:dyDescent="0.2">
      <c r="A53" s="2" t="s">
        <v>194</v>
      </c>
      <c r="B53" s="2" t="s">
        <v>195</v>
      </c>
      <c r="C53" s="2" t="s">
        <v>87</v>
      </c>
      <c r="D53" s="2" t="s">
        <v>59</v>
      </c>
      <c r="E53" s="2" t="s">
        <v>24</v>
      </c>
      <c r="F53" s="2" t="s">
        <v>25</v>
      </c>
      <c r="G53" s="2" t="s">
        <v>52</v>
      </c>
      <c r="H53" s="2" t="s">
        <v>27</v>
      </c>
      <c r="I53" s="3">
        <v>280000000</v>
      </c>
      <c r="J53" s="3">
        <v>280000000</v>
      </c>
      <c r="K53" s="2" t="s">
        <v>28</v>
      </c>
      <c r="L53" s="2" t="s">
        <v>29</v>
      </c>
      <c r="M53" s="2" t="s">
        <v>30</v>
      </c>
      <c r="N53" s="2" t="s">
        <v>31</v>
      </c>
      <c r="O53" s="2" t="s">
        <v>188</v>
      </c>
      <c r="P53" s="2" t="s">
        <v>33</v>
      </c>
      <c r="Q53" s="2" t="s">
        <v>189</v>
      </c>
      <c r="R53" s="2" t="s">
        <v>28</v>
      </c>
      <c r="S53" s="2" t="s">
        <v>35</v>
      </c>
    </row>
    <row r="54" spans="1:19" x14ac:dyDescent="0.2">
      <c r="A54" s="2" t="s">
        <v>190</v>
      </c>
      <c r="B54" s="2" t="s">
        <v>196</v>
      </c>
      <c r="C54" s="2" t="s">
        <v>43</v>
      </c>
      <c r="D54" s="2" t="s">
        <v>100</v>
      </c>
      <c r="E54" s="2" t="s">
        <v>64</v>
      </c>
      <c r="F54" s="2" t="s">
        <v>25</v>
      </c>
      <c r="G54" s="2" t="s">
        <v>26</v>
      </c>
      <c r="H54" s="2" t="s">
        <v>27</v>
      </c>
      <c r="I54" s="3">
        <v>54904850</v>
      </c>
      <c r="J54" s="3">
        <v>54904850</v>
      </c>
      <c r="K54" s="2" t="s">
        <v>28</v>
      </c>
      <c r="L54" s="2" t="s">
        <v>29</v>
      </c>
      <c r="M54" s="2" t="s">
        <v>30</v>
      </c>
      <c r="N54" s="2" t="s">
        <v>31</v>
      </c>
      <c r="O54" s="2" t="s">
        <v>188</v>
      </c>
      <c r="P54" s="2" t="s">
        <v>33</v>
      </c>
      <c r="Q54" s="2" t="s">
        <v>189</v>
      </c>
      <c r="R54" s="2" t="s">
        <v>28</v>
      </c>
      <c r="S54" s="2" t="s">
        <v>35</v>
      </c>
    </row>
    <row r="55" spans="1:19" x14ac:dyDescent="0.2">
      <c r="A55" s="2" t="s">
        <v>122</v>
      </c>
      <c r="B55" s="2" t="s">
        <v>197</v>
      </c>
      <c r="C55" s="2" t="s">
        <v>87</v>
      </c>
      <c r="D55" s="2" t="s">
        <v>87</v>
      </c>
      <c r="E55" s="2" t="s">
        <v>127</v>
      </c>
      <c r="F55" s="2" t="s">
        <v>25</v>
      </c>
      <c r="G55" s="2" t="s">
        <v>72</v>
      </c>
      <c r="H55" s="2" t="s">
        <v>27</v>
      </c>
      <c r="I55" s="3">
        <v>748600000</v>
      </c>
      <c r="J55" s="3">
        <v>748600000</v>
      </c>
      <c r="K55" s="2" t="s">
        <v>28</v>
      </c>
      <c r="L55" s="2" t="s">
        <v>29</v>
      </c>
      <c r="M55" s="2" t="s">
        <v>30</v>
      </c>
      <c r="N55" s="2" t="s">
        <v>31</v>
      </c>
      <c r="O55" s="2" t="s">
        <v>128</v>
      </c>
      <c r="P55" s="2" t="s">
        <v>33</v>
      </c>
      <c r="Q55" s="2" t="s">
        <v>129</v>
      </c>
      <c r="R55" s="2" t="s">
        <v>28</v>
      </c>
      <c r="S55" s="2" t="s">
        <v>35</v>
      </c>
    </row>
    <row r="56" spans="1:19" x14ac:dyDescent="0.2">
      <c r="A56" s="2" t="s">
        <v>144</v>
      </c>
      <c r="B56" s="2" t="s">
        <v>198</v>
      </c>
      <c r="C56" s="2" t="s">
        <v>55</v>
      </c>
      <c r="D56" s="2" t="s">
        <v>55</v>
      </c>
      <c r="E56" s="2" t="s">
        <v>112</v>
      </c>
      <c r="F56" s="2" t="s">
        <v>25</v>
      </c>
      <c r="G56" s="2" t="s">
        <v>72</v>
      </c>
      <c r="H56" s="2" t="s">
        <v>27</v>
      </c>
      <c r="I56" s="3">
        <v>26000000</v>
      </c>
      <c r="J56" s="3">
        <v>26000000</v>
      </c>
      <c r="K56" s="2" t="s">
        <v>28</v>
      </c>
      <c r="L56" s="2" t="s">
        <v>29</v>
      </c>
      <c r="M56" s="2" t="s">
        <v>30</v>
      </c>
      <c r="N56" s="2" t="s">
        <v>31</v>
      </c>
      <c r="O56" s="2" t="s">
        <v>199</v>
      </c>
      <c r="P56" s="2" t="s">
        <v>33</v>
      </c>
      <c r="Q56" s="2" t="s">
        <v>200</v>
      </c>
      <c r="R56" s="2" t="s">
        <v>28</v>
      </c>
      <c r="S56" s="2" t="s">
        <v>35</v>
      </c>
    </row>
    <row r="57" spans="1:19" x14ac:dyDescent="0.2">
      <c r="A57" s="2" t="s">
        <v>201</v>
      </c>
      <c r="B57" s="2" t="s">
        <v>202</v>
      </c>
      <c r="C57" s="2" t="s">
        <v>59</v>
      </c>
      <c r="D57" s="2" t="s">
        <v>59</v>
      </c>
      <c r="E57" s="2" t="s">
        <v>112</v>
      </c>
      <c r="F57" s="2" t="s">
        <v>25</v>
      </c>
      <c r="G57" s="2" t="s">
        <v>52</v>
      </c>
      <c r="H57" s="2" t="s">
        <v>27</v>
      </c>
      <c r="I57" s="3">
        <v>782500000</v>
      </c>
      <c r="J57" s="3">
        <v>782500000</v>
      </c>
      <c r="K57" s="2" t="s">
        <v>28</v>
      </c>
      <c r="L57" s="2" t="s">
        <v>29</v>
      </c>
      <c r="M57" s="2" t="s">
        <v>30</v>
      </c>
      <c r="N57" s="2" t="s">
        <v>31</v>
      </c>
      <c r="O57" s="2" t="s">
        <v>188</v>
      </c>
      <c r="P57" s="2" t="s">
        <v>33</v>
      </c>
      <c r="Q57" s="2" t="s">
        <v>189</v>
      </c>
      <c r="R57" s="2" t="s">
        <v>28</v>
      </c>
      <c r="S57" s="2" t="s">
        <v>35</v>
      </c>
    </row>
    <row r="58" spans="1:19" x14ac:dyDescent="0.2">
      <c r="A58" s="2" t="s">
        <v>201</v>
      </c>
      <c r="B58" s="2" t="s">
        <v>203</v>
      </c>
      <c r="C58" s="2" t="s">
        <v>87</v>
      </c>
      <c r="D58" s="2" t="s">
        <v>87</v>
      </c>
      <c r="E58" s="2" t="s">
        <v>112</v>
      </c>
      <c r="F58" s="2" t="s">
        <v>25</v>
      </c>
      <c r="G58" s="2" t="s">
        <v>26</v>
      </c>
      <c r="H58" s="2" t="s">
        <v>27</v>
      </c>
      <c r="I58" s="3">
        <v>69757300</v>
      </c>
      <c r="J58" s="3">
        <v>69757300</v>
      </c>
      <c r="K58" s="2" t="s">
        <v>28</v>
      </c>
      <c r="L58" s="2" t="s">
        <v>29</v>
      </c>
      <c r="M58" s="2" t="s">
        <v>30</v>
      </c>
      <c r="N58" s="2" t="s">
        <v>31</v>
      </c>
      <c r="O58" s="2" t="s">
        <v>188</v>
      </c>
      <c r="P58" s="2" t="s">
        <v>33</v>
      </c>
      <c r="Q58" s="2" t="s">
        <v>189</v>
      </c>
      <c r="R58" s="2" t="s">
        <v>28</v>
      </c>
      <c r="S58" s="2" t="s">
        <v>35</v>
      </c>
    </row>
    <row r="59" spans="1:19" x14ac:dyDescent="0.2">
      <c r="A59" s="2" t="s">
        <v>122</v>
      </c>
      <c r="B59" s="2" t="s">
        <v>204</v>
      </c>
      <c r="C59" s="2" t="s">
        <v>22</v>
      </c>
      <c r="D59" s="2" t="s">
        <v>22</v>
      </c>
      <c r="E59" s="2" t="s">
        <v>44</v>
      </c>
      <c r="F59" s="2" t="s">
        <v>25</v>
      </c>
      <c r="G59" s="2" t="s">
        <v>72</v>
      </c>
      <c r="H59" s="2" t="s">
        <v>27</v>
      </c>
      <c r="I59" s="3">
        <v>30000000</v>
      </c>
      <c r="J59" s="3">
        <v>30000000</v>
      </c>
      <c r="K59" s="2" t="s">
        <v>28</v>
      </c>
      <c r="L59" s="2" t="s">
        <v>29</v>
      </c>
      <c r="M59" s="2" t="s">
        <v>0</v>
      </c>
      <c r="N59" s="2" t="s">
        <v>205</v>
      </c>
      <c r="O59" s="2" t="s">
        <v>206</v>
      </c>
      <c r="P59" s="2" t="s">
        <v>33</v>
      </c>
      <c r="Q59" s="2" t="s">
        <v>207</v>
      </c>
      <c r="R59" s="2" t="s">
        <v>28</v>
      </c>
      <c r="S59" s="2" t="s">
        <v>35</v>
      </c>
    </row>
    <row r="60" spans="1:19" x14ac:dyDescent="0.2">
      <c r="A60" s="2" t="s">
        <v>122</v>
      </c>
      <c r="B60" s="2" t="s">
        <v>208</v>
      </c>
      <c r="C60" s="2" t="s">
        <v>22</v>
      </c>
      <c r="D60" s="2" t="s">
        <v>22</v>
      </c>
      <c r="E60" s="2" t="s">
        <v>44</v>
      </c>
      <c r="F60" s="2" t="s">
        <v>25</v>
      </c>
      <c r="G60" s="2" t="s">
        <v>72</v>
      </c>
      <c r="H60" s="2" t="s">
        <v>27</v>
      </c>
      <c r="I60" s="3">
        <v>36000000</v>
      </c>
      <c r="J60" s="3">
        <v>36000000</v>
      </c>
      <c r="K60" s="2" t="s">
        <v>28</v>
      </c>
      <c r="L60" s="2" t="s">
        <v>29</v>
      </c>
      <c r="M60" s="2" t="s">
        <v>0</v>
      </c>
      <c r="N60" s="2" t="s">
        <v>205</v>
      </c>
      <c r="O60" s="2" t="s">
        <v>206</v>
      </c>
      <c r="P60" s="2" t="s">
        <v>33</v>
      </c>
      <c r="Q60" s="2" t="s">
        <v>207</v>
      </c>
      <c r="R60" s="2" t="s">
        <v>28</v>
      </c>
      <c r="S60" s="2" t="s">
        <v>35</v>
      </c>
    </row>
    <row r="61" spans="1:19" x14ac:dyDescent="0.2">
      <c r="A61" s="2" t="s">
        <v>122</v>
      </c>
      <c r="B61" s="2" t="s">
        <v>209</v>
      </c>
      <c r="C61" s="2" t="s">
        <v>22</v>
      </c>
      <c r="D61" s="2" t="s">
        <v>22</v>
      </c>
      <c r="E61" s="2" t="s">
        <v>44</v>
      </c>
      <c r="F61" s="2" t="s">
        <v>25</v>
      </c>
      <c r="G61" s="2" t="s">
        <v>72</v>
      </c>
      <c r="H61" s="2" t="s">
        <v>27</v>
      </c>
      <c r="I61" s="3">
        <v>30000000</v>
      </c>
      <c r="J61" s="3">
        <v>30000000</v>
      </c>
      <c r="K61" s="2" t="s">
        <v>28</v>
      </c>
      <c r="L61" s="2" t="s">
        <v>29</v>
      </c>
      <c r="M61" s="2" t="s">
        <v>0</v>
      </c>
      <c r="N61" s="2" t="s">
        <v>205</v>
      </c>
      <c r="O61" s="2" t="s">
        <v>210</v>
      </c>
      <c r="P61" s="2" t="s">
        <v>33</v>
      </c>
      <c r="Q61" s="2" t="s">
        <v>211</v>
      </c>
      <c r="R61" s="2" t="s">
        <v>28</v>
      </c>
      <c r="S61" s="2" t="s">
        <v>35</v>
      </c>
    </row>
    <row r="62" spans="1:19" x14ac:dyDescent="0.2">
      <c r="A62" s="2" t="s">
        <v>122</v>
      </c>
      <c r="B62" s="2" t="s">
        <v>212</v>
      </c>
      <c r="C62" s="2" t="s">
        <v>43</v>
      </c>
      <c r="D62" s="2" t="s">
        <v>43</v>
      </c>
      <c r="E62" s="2" t="s">
        <v>76</v>
      </c>
      <c r="F62" s="2" t="s">
        <v>25</v>
      </c>
      <c r="G62" s="2" t="s">
        <v>72</v>
      </c>
      <c r="H62" s="2" t="s">
        <v>27</v>
      </c>
      <c r="I62" s="3">
        <v>25000000</v>
      </c>
      <c r="J62" s="3">
        <v>25000000</v>
      </c>
      <c r="K62" s="2" t="s">
        <v>28</v>
      </c>
      <c r="L62" s="2" t="s">
        <v>29</v>
      </c>
      <c r="M62" s="2" t="s">
        <v>213</v>
      </c>
      <c r="N62" s="2" t="s">
        <v>205</v>
      </c>
      <c r="O62" s="2" t="s">
        <v>214</v>
      </c>
      <c r="P62" s="2" t="s">
        <v>33</v>
      </c>
      <c r="Q62" s="2" t="s">
        <v>215</v>
      </c>
      <c r="R62" s="2" t="s">
        <v>28</v>
      </c>
      <c r="S62" s="2" t="s">
        <v>35</v>
      </c>
    </row>
    <row r="63" spans="1:19" x14ac:dyDescent="0.2">
      <c r="A63" s="2" t="s">
        <v>216</v>
      </c>
      <c r="B63" s="2" t="s">
        <v>217</v>
      </c>
      <c r="C63" s="2" t="s">
        <v>43</v>
      </c>
      <c r="D63" s="2" t="s">
        <v>100</v>
      </c>
      <c r="E63" s="2" t="s">
        <v>64</v>
      </c>
      <c r="F63" s="2" t="s">
        <v>25</v>
      </c>
      <c r="G63" s="2" t="s">
        <v>26</v>
      </c>
      <c r="H63" s="2" t="s">
        <v>27</v>
      </c>
      <c r="I63" s="3">
        <v>40000000</v>
      </c>
      <c r="J63" s="3">
        <v>40000000</v>
      </c>
      <c r="K63" s="2" t="s">
        <v>28</v>
      </c>
      <c r="L63" s="2" t="s">
        <v>29</v>
      </c>
      <c r="M63" s="2" t="s">
        <v>213</v>
      </c>
      <c r="N63" s="2" t="s">
        <v>205</v>
      </c>
      <c r="O63" s="2" t="s">
        <v>188</v>
      </c>
      <c r="P63" s="2" t="s">
        <v>33</v>
      </c>
      <c r="Q63" s="2" t="s">
        <v>189</v>
      </c>
      <c r="R63" s="2" t="s">
        <v>28</v>
      </c>
      <c r="S63" s="2" t="s">
        <v>35</v>
      </c>
    </row>
    <row r="64" spans="1:19" x14ac:dyDescent="0.2">
      <c r="A64" s="2" t="s">
        <v>148</v>
      </c>
      <c r="B64" s="2" t="s">
        <v>218</v>
      </c>
      <c r="C64" s="2" t="s">
        <v>43</v>
      </c>
      <c r="D64" s="2" t="s">
        <v>100</v>
      </c>
      <c r="E64" s="2" t="s">
        <v>64</v>
      </c>
      <c r="F64" s="2" t="s">
        <v>25</v>
      </c>
      <c r="G64" s="2" t="s">
        <v>26</v>
      </c>
      <c r="H64" s="2" t="s">
        <v>27</v>
      </c>
      <c r="I64" s="3">
        <v>33284300</v>
      </c>
      <c r="J64" s="3">
        <v>33284300</v>
      </c>
      <c r="K64" s="2" t="s">
        <v>28</v>
      </c>
      <c r="L64" s="2" t="s">
        <v>29</v>
      </c>
      <c r="M64" s="2" t="s">
        <v>213</v>
      </c>
      <c r="N64" s="2" t="s">
        <v>205</v>
      </c>
      <c r="O64" s="2" t="s">
        <v>150</v>
      </c>
      <c r="P64" s="2" t="s">
        <v>33</v>
      </c>
      <c r="Q64" s="2" t="s">
        <v>151</v>
      </c>
      <c r="R64" s="2" t="s">
        <v>28</v>
      </c>
      <c r="S64" s="2" t="s">
        <v>35</v>
      </c>
    </row>
    <row r="65" spans="1:19" x14ac:dyDescent="0.2">
      <c r="A65" s="2" t="s">
        <v>219</v>
      </c>
      <c r="B65" s="2" t="s">
        <v>220</v>
      </c>
      <c r="C65" s="2" t="s">
        <v>103</v>
      </c>
      <c r="D65" s="2" t="s">
        <v>103</v>
      </c>
      <c r="E65" s="2" t="s">
        <v>105</v>
      </c>
      <c r="F65" s="2" t="s">
        <v>25</v>
      </c>
      <c r="G65" s="2" t="s">
        <v>26</v>
      </c>
      <c r="H65" s="2" t="s">
        <v>27</v>
      </c>
      <c r="I65" s="3">
        <v>30000000</v>
      </c>
      <c r="J65" s="3">
        <v>30000000</v>
      </c>
      <c r="K65" s="2" t="s">
        <v>28</v>
      </c>
      <c r="L65" s="2" t="s">
        <v>29</v>
      </c>
      <c r="M65" s="2" t="s">
        <v>213</v>
      </c>
      <c r="N65" s="2" t="s">
        <v>205</v>
      </c>
      <c r="O65" s="2" t="s">
        <v>32</v>
      </c>
      <c r="P65" s="2" t="s">
        <v>33</v>
      </c>
      <c r="Q65" s="2" t="s">
        <v>34</v>
      </c>
      <c r="R65" s="2" t="s">
        <v>28</v>
      </c>
      <c r="S65" s="2" t="s">
        <v>35</v>
      </c>
    </row>
    <row r="66" spans="1:19" x14ac:dyDescent="0.2">
      <c r="A66" s="2" t="s">
        <v>221</v>
      </c>
      <c r="B66" s="2" t="s">
        <v>222</v>
      </c>
      <c r="C66" s="2" t="s">
        <v>103</v>
      </c>
      <c r="D66" s="2" t="s">
        <v>104</v>
      </c>
      <c r="E66" s="2" t="s">
        <v>105</v>
      </c>
      <c r="F66" s="2" t="s">
        <v>25</v>
      </c>
      <c r="G66" s="2" t="s">
        <v>26</v>
      </c>
      <c r="H66" s="2" t="s">
        <v>27</v>
      </c>
      <c r="I66" s="3">
        <v>70000000</v>
      </c>
      <c r="J66" s="3">
        <v>70000000</v>
      </c>
      <c r="K66" s="2" t="s">
        <v>28</v>
      </c>
      <c r="L66" s="2" t="s">
        <v>29</v>
      </c>
      <c r="M66" s="2" t="s">
        <v>213</v>
      </c>
      <c r="N66" s="2" t="s">
        <v>205</v>
      </c>
      <c r="O66" s="2" t="s">
        <v>32</v>
      </c>
      <c r="P66" s="2" t="s">
        <v>33</v>
      </c>
      <c r="Q66" s="2" t="s">
        <v>34</v>
      </c>
      <c r="R66" s="2" t="s">
        <v>28</v>
      </c>
      <c r="S66" s="2" t="s">
        <v>35</v>
      </c>
    </row>
    <row r="67" spans="1:19" x14ac:dyDescent="0.2">
      <c r="A67" s="2" t="s">
        <v>50</v>
      </c>
      <c r="B67" s="2" t="s">
        <v>223</v>
      </c>
      <c r="C67" s="2" t="s">
        <v>103</v>
      </c>
      <c r="D67" s="2" t="s">
        <v>104</v>
      </c>
      <c r="E67" s="2" t="s">
        <v>105</v>
      </c>
      <c r="F67" s="2" t="s">
        <v>25</v>
      </c>
      <c r="G67" s="2" t="s">
        <v>52</v>
      </c>
      <c r="H67" s="2" t="s">
        <v>27</v>
      </c>
      <c r="I67" s="3">
        <v>900000</v>
      </c>
      <c r="J67" s="3">
        <v>900000</v>
      </c>
      <c r="K67" s="2" t="s">
        <v>28</v>
      </c>
      <c r="L67" s="2" t="s">
        <v>29</v>
      </c>
      <c r="M67" s="2" t="s">
        <v>213</v>
      </c>
      <c r="N67" s="2" t="s">
        <v>205</v>
      </c>
      <c r="O67" s="2" t="s">
        <v>32</v>
      </c>
      <c r="P67" s="2" t="s">
        <v>33</v>
      </c>
      <c r="Q67" s="2" t="s">
        <v>34</v>
      </c>
      <c r="R67" s="2" t="s">
        <v>28</v>
      </c>
      <c r="S67" s="2" t="s">
        <v>35</v>
      </c>
    </row>
    <row r="68" spans="1:19" x14ac:dyDescent="0.2">
      <c r="A68" s="2" t="s">
        <v>122</v>
      </c>
      <c r="B68" s="2" t="s">
        <v>224</v>
      </c>
      <c r="C68" s="2" t="s">
        <v>23</v>
      </c>
      <c r="D68" s="2" t="s">
        <v>43</v>
      </c>
      <c r="E68" s="2" t="s">
        <v>76</v>
      </c>
      <c r="F68" s="2" t="s">
        <v>25</v>
      </c>
      <c r="G68" s="2" t="s">
        <v>72</v>
      </c>
      <c r="H68" s="2" t="s">
        <v>27</v>
      </c>
      <c r="I68" s="3">
        <v>25000000</v>
      </c>
      <c r="J68" s="3">
        <v>25000000</v>
      </c>
      <c r="K68" s="2" t="s">
        <v>28</v>
      </c>
      <c r="L68" s="2" t="s">
        <v>29</v>
      </c>
      <c r="M68" s="2" t="s">
        <v>213</v>
      </c>
      <c r="N68" s="2" t="s">
        <v>205</v>
      </c>
      <c r="O68" s="2" t="s">
        <v>210</v>
      </c>
      <c r="P68" s="2" t="s">
        <v>33</v>
      </c>
      <c r="Q68" s="2" t="s">
        <v>211</v>
      </c>
      <c r="R68" s="2" t="s">
        <v>28</v>
      </c>
      <c r="S68" s="2" t="s">
        <v>35</v>
      </c>
    </row>
    <row r="69" spans="1:19" x14ac:dyDescent="0.2">
      <c r="A69" s="2" t="s">
        <v>122</v>
      </c>
      <c r="B69" s="2" t="s">
        <v>225</v>
      </c>
      <c r="C69" s="2" t="s">
        <v>43</v>
      </c>
      <c r="D69" s="2" t="s">
        <v>43</v>
      </c>
      <c r="E69" s="2" t="s">
        <v>76</v>
      </c>
      <c r="F69" s="2" t="s">
        <v>25</v>
      </c>
      <c r="G69" s="2" t="s">
        <v>72</v>
      </c>
      <c r="H69" s="2" t="s">
        <v>27</v>
      </c>
      <c r="I69" s="3">
        <v>25000000</v>
      </c>
      <c r="J69" s="3">
        <v>25000000</v>
      </c>
      <c r="K69" s="2" t="s">
        <v>28</v>
      </c>
      <c r="L69" s="2" t="s">
        <v>29</v>
      </c>
      <c r="M69" s="2" t="s">
        <v>213</v>
      </c>
      <c r="N69" s="2" t="s">
        <v>205</v>
      </c>
      <c r="O69" s="2" t="s">
        <v>226</v>
      </c>
      <c r="P69" s="2" t="s">
        <v>33</v>
      </c>
      <c r="Q69" s="2" t="s">
        <v>227</v>
      </c>
      <c r="R69" s="2" t="s">
        <v>28</v>
      </c>
      <c r="S69" s="2" t="s">
        <v>35</v>
      </c>
    </row>
    <row r="70" spans="1:19" x14ac:dyDescent="0.2">
      <c r="A70" s="2" t="s">
        <v>122</v>
      </c>
      <c r="B70" s="2" t="s">
        <v>228</v>
      </c>
      <c r="C70" s="2" t="s">
        <v>100</v>
      </c>
      <c r="D70" s="2" t="s">
        <v>100</v>
      </c>
      <c r="E70" s="2" t="s">
        <v>64</v>
      </c>
      <c r="F70" s="2" t="s">
        <v>25</v>
      </c>
      <c r="G70" s="2" t="s">
        <v>72</v>
      </c>
      <c r="H70" s="2" t="s">
        <v>27</v>
      </c>
      <c r="I70" s="3">
        <v>6000000</v>
      </c>
      <c r="J70" s="3">
        <v>6000000</v>
      </c>
      <c r="K70" s="2" t="s">
        <v>28</v>
      </c>
      <c r="L70" s="2" t="s">
        <v>29</v>
      </c>
      <c r="M70" s="2" t="s">
        <v>213</v>
      </c>
      <c r="N70" s="2" t="s">
        <v>205</v>
      </c>
      <c r="O70" s="2" t="s">
        <v>229</v>
      </c>
      <c r="P70" s="2" t="s">
        <v>33</v>
      </c>
      <c r="Q70" s="2" t="s">
        <v>230</v>
      </c>
      <c r="R70" s="2" t="s">
        <v>28</v>
      </c>
      <c r="S70" s="2" t="s">
        <v>35</v>
      </c>
    </row>
    <row r="71" spans="1:19" x14ac:dyDescent="0.2">
      <c r="A71" s="2" t="s">
        <v>118</v>
      </c>
      <c r="B71" s="2" t="s">
        <v>231</v>
      </c>
      <c r="C71" s="2" t="s">
        <v>100</v>
      </c>
      <c r="D71" s="2" t="s">
        <v>103</v>
      </c>
      <c r="E71" s="2" t="s">
        <v>24</v>
      </c>
      <c r="F71" s="2" t="s">
        <v>25</v>
      </c>
      <c r="G71" s="2" t="s">
        <v>72</v>
      </c>
      <c r="H71" s="2" t="s">
        <v>27</v>
      </c>
      <c r="I71" s="3">
        <v>250000000</v>
      </c>
      <c r="J71" s="3">
        <v>250000000</v>
      </c>
      <c r="K71" s="2" t="s">
        <v>28</v>
      </c>
      <c r="L71" s="2" t="s">
        <v>29</v>
      </c>
      <c r="M71" s="2" t="s">
        <v>213</v>
      </c>
      <c r="N71" s="2" t="s">
        <v>205</v>
      </c>
      <c r="O71" s="2" t="s">
        <v>232</v>
      </c>
      <c r="P71" s="2" t="s">
        <v>33</v>
      </c>
      <c r="Q71" s="2" t="s">
        <v>215</v>
      </c>
      <c r="R71" s="2" t="s">
        <v>28</v>
      </c>
      <c r="S71" s="2" t="s">
        <v>35</v>
      </c>
    </row>
    <row r="72" spans="1:19" x14ac:dyDescent="0.2">
      <c r="A72" s="2" t="s">
        <v>122</v>
      </c>
      <c r="B72" s="2" t="s">
        <v>233</v>
      </c>
      <c r="C72" s="2" t="s">
        <v>103</v>
      </c>
      <c r="D72" s="2" t="s">
        <v>103</v>
      </c>
      <c r="E72" s="2" t="s">
        <v>24</v>
      </c>
      <c r="F72" s="2" t="s">
        <v>25</v>
      </c>
      <c r="G72" s="2" t="s">
        <v>72</v>
      </c>
      <c r="H72" s="2" t="s">
        <v>27</v>
      </c>
      <c r="I72" s="3">
        <v>11400000</v>
      </c>
      <c r="J72" s="3">
        <v>11400000</v>
      </c>
      <c r="K72" s="2" t="s">
        <v>28</v>
      </c>
      <c r="L72" s="2" t="s">
        <v>29</v>
      </c>
      <c r="M72" s="2" t="s">
        <v>213</v>
      </c>
      <c r="N72" s="2" t="s">
        <v>205</v>
      </c>
      <c r="O72" s="2" t="s">
        <v>234</v>
      </c>
      <c r="P72" s="2" t="s">
        <v>33</v>
      </c>
      <c r="Q72" s="2" t="s">
        <v>215</v>
      </c>
      <c r="R72" s="2" t="s">
        <v>28</v>
      </c>
      <c r="S72" s="2" t="s">
        <v>35</v>
      </c>
    </row>
    <row r="73" spans="1:19" x14ac:dyDescent="0.2">
      <c r="A73" s="2" t="s">
        <v>235</v>
      </c>
      <c r="B73" s="2" t="s">
        <v>236</v>
      </c>
      <c r="C73" s="2" t="s">
        <v>103</v>
      </c>
      <c r="D73" s="2" t="s">
        <v>103</v>
      </c>
      <c r="E73" s="2" t="s">
        <v>24</v>
      </c>
      <c r="F73" s="2" t="s">
        <v>25</v>
      </c>
      <c r="G73" s="2" t="s">
        <v>72</v>
      </c>
      <c r="H73" s="2" t="s">
        <v>27</v>
      </c>
      <c r="I73" s="3">
        <v>16088800</v>
      </c>
      <c r="J73" s="3">
        <v>16088800</v>
      </c>
      <c r="K73" s="2" t="s">
        <v>28</v>
      </c>
      <c r="L73" s="2" t="s">
        <v>29</v>
      </c>
      <c r="M73" s="2" t="s">
        <v>213</v>
      </c>
      <c r="N73" s="2" t="s">
        <v>205</v>
      </c>
      <c r="O73" s="2" t="s">
        <v>237</v>
      </c>
      <c r="P73" s="2" t="s">
        <v>33</v>
      </c>
      <c r="Q73" s="2" t="s">
        <v>84</v>
      </c>
      <c r="R73" s="2" t="s">
        <v>28</v>
      </c>
      <c r="S73" s="2" t="s">
        <v>35</v>
      </c>
    </row>
    <row r="74" spans="1:19" x14ac:dyDescent="0.2">
      <c r="A74" s="2" t="s">
        <v>235</v>
      </c>
      <c r="B74" s="2" t="s">
        <v>238</v>
      </c>
      <c r="C74" s="2" t="s">
        <v>103</v>
      </c>
      <c r="D74" s="2" t="s">
        <v>103</v>
      </c>
      <c r="E74" s="2" t="s">
        <v>24</v>
      </c>
      <c r="F74" s="2" t="s">
        <v>25</v>
      </c>
      <c r="G74" s="2" t="s">
        <v>72</v>
      </c>
      <c r="H74" s="2" t="s">
        <v>27</v>
      </c>
      <c r="I74" s="3">
        <v>7969000</v>
      </c>
      <c r="J74" s="3">
        <v>7969000</v>
      </c>
      <c r="K74" s="2" t="s">
        <v>28</v>
      </c>
      <c r="L74" s="2" t="s">
        <v>29</v>
      </c>
      <c r="M74" s="2" t="s">
        <v>213</v>
      </c>
      <c r="N74" s="2" t="s">
        <v>205</v>
      </c>
      <c r="O74" s="2" t="s">
        <v>237</v>
      </c>
      <c r="P74" s="2" t="s">
        <v>33</v>
      </c>
      <c r="Q74" s="2" t="s">
        <v>84</v>
      </c>
      <c r="R74" s="2" t="s">
        <v>28</v>
      </c>
      <c r="S74" s="2" t="s">
        <v>35</v>
      </c>
    </row>
    <row r="75" spans="1:19" x14ac:dyDescent="0.2">
      <c r="A75" s="2" t="s">
        <v>235</v>
      </c>
      <c r="B75" s="2" t="s">
        <v>239</v>
      </c>
      <c r="C75" s="2" t="s">
        <v>103</v>
      </c>
      <c r="D75" s="2" t="s">
        <v>103</v>
      </c>
      <c r="E75" s="2" t="s">
        <v>24</v>
      </c>
      <c r="F75" s="2" t="s">
        <v>25</v>
      </c>
      <c r="G75" s="2" t="s">
        <v>72</v>
      </c>
      <c r="H75" s="2" t="s">
        <v>27</v>
      </c>
      <c r="I75" s="3">
        <v>31950000</v>
      </c>
      <c r="J75" s="3">
        <v>31950000</v>
      </c>
      <c r="K75" s="2" t="s">
        <v>28</v>
      </c>
      <c r="L75" s="2" t="s">
        <v>29</v>
      </c>
      <c r="M75" s="2" t="s">
        <v>213</v>
      </c>
      <c r="N75" s="2" t="s">
        <v>205</v>
      </c>
      <c r="O75" s="2" t="s">
        <v>237</v>
      </c>
      <c r="P75" s="2" t="s">
        <v>33</v>
      </c>
      <c r="Q75" s="2" t="s">
        <v>84</v>
      </c>
      <c r="R75" s="2" t="s">
        <v>28</v>
      </c>
      <c r="S75" s="2" t="s">
        <v>35</v>
      </c>
    </row>
    <row r="76" spans="1:19" x14ac:dyDescent="0.2">
      <c r="A76" s="2" t="s">
        <v>122</v>
      </c>
      <c r="B76" s="2" t="s">
        <v>240</v>
      </c>
      <c r="C76" s="2" t="s">
        <v>103</v>
      </c>
      <c r="D76" s="2" t="s">
        <v>103</v>
      </c>
      <c r="E76" s="2" t="s">
        <v>24</v>
      </c>
      <c r="F76" s="2" t="s">
        <v>25</v>
      </c>
      <c r="G76" s="2" t="s">
        <v>72</v>
      </c>
      <c r="H76" s="2" t="s">
        <v>27</v>
      </c>
      <c r="I76" s="3">
        <v>15000000</v>
      </c>
      <c r="J76" s="3">
        <v>15000000</v>
      </c>
      <c r="K76" s="2" t="s">
        <v>28</v>
      </c>
      <c r="L76" s="2" t="s">
        <v>29</v>
      </c>
      <c r="M76" s="2" t="s">
        <v>213</v>
      </c>
      <c r="N76" s="2" t="s">
        <v>205</v>
      </c>
      <c r="O76" s="2" t="s">
        <v>210</v>
      </c>
      <c r="P76" s="2" t="s">
        <v>33</v>
      </c>
      <c r="Q76" s="2" t="s">
        <v>211</v>
      </c>
      <c r="R76" s="2" t="s">
        <v>28</v>
      </c>
      <c r="S76" s="2" t="s">
        <v>35</v>
      </c>
    </row>
    <row r="77" spans="1:19" x14ac:dyDescent="0.2">
      <c r="A77" s="2" t="s">
        <v>122</v>
      </c>
      <c r="B77" s="2" t="s">
        <v>241</v>
      </c>
      <c r="C77" s="2" t="s">
        <v>103</v>
      </c>
      <c r="D77" s="2" t="s">
        <v>103</v>
      </c>
      <c r="E77" s="2" t="s">
        <v>24</v>
      </c>
      <c r="F77" s="2" t="s">
        <v>25</v>
      </c>
      <c r="G77" s="2" t="s">
        <v>72</v>
      </c>
      <c r="H77" s="2" t="s">
        <v>27</v>
      </c>
      <c r="I77" s="3">
        <v>15000000</v>
      </c>
      <c r="J77" s="3">
        <v>15000000</v>
      </c>
      <c r="K77" s="2" t="s">
        <v>28</v>
      </c>
      <c r="L77" s="2" t="s">
        <v>29</v>
      </c>
      <c r="M77" s="2" t="s">
        <v>213</v>
      </c>
      <c r="N77" s="2" t="s">
        <v>205</v>
      </c>
      <c r="O77" s="2" t="s">
        <v>234</v>
      </c>
      <c r="P77" s="2" t="s">
        <v>33</v>
      </c>
      <c r="Q77" s="2" t="s">
        <v>215</v>
      </c>
      <c r="R77" s="2" t="s">
        <v>28</v>
      </c>
      <c r="S77" s="2" t="s">
        <v>35</v>
      </c>
    </row>
    <row r="78" spans="1:19" x14ac:dyDescent="0.2">
      <c r="A78" s="2" t="s">
        <v>242</v>
      </c>
      <c r="B78" s="2" t="s">
        <v>243</v>
      </c>
      <c r="C78" s="2" t="s">
        <v>103</v>
      </c>
      <c r="D78" s="2" t="s">
        <v>103</v>
      </c>
      <c r="E78" s="2" t="s">
        <v>24</v>
      </c>
      <c r="F78" s="2" t="s">
        <v>25</v>
      </c>
      <c r="G78" s="2" t="s">
        <v>72</v>
      </c>
      <c r="H78" s="2" t="s">
        <v>27</v>
      </c>
      <c r="I78" s="3">
        <v>10400000000</v>
      </c>
      <c r="J78" s="3">
        <v>10400000000</v>
      </c>
      <c r="K78" s="2" t="s">
        <v>28</v>
      </c>
      <c r="L78" s="2" t="s">
        <v>29</v>
      </c>
      <c r="M78" s="2" t="s">
        <v>213</v>
      </c>
      <c r="N78" s="2" t="s">
        <v>205</v>
      </c>
      <c r="O78" s="2" t="s">
        <v>244</v>
      </c>
      <c r="P78" s="2" t="s">
        <v>33</v>
      </c>
      <c r="Q78" s="2" t="s">
        <v>245</v>
      </c>
      <c r="R78" s="2" t="s">
        <v>28</v>
      </c>
      <c r="S78" s="2" t="s">
        <v>35</v>
      </c>
    </row>
    <row r="79" spans="1:19" x14ac:dyDescent="0.2">
      <c r="A79" s="2" t="s">
        <v>246</v>
      </c>
      <c r="B79" s="2" t="s">
        <v>247</v>
      </c>
      <c r="C79" s="2" t="s">
        <v>104</v>
      </c>
      <c r="D79" s="2" t="s">
        <v>104</v>
      </c>
      <c r="E79" s="2" t="s">
        <v>105</v>
      </c>
      <c r="F79" s="2" t="s">
        <v>25</v>
      </c>
      <c r="G79" s="2" t="s">
        <v>52</v>
      </c>
      <c r="H79" s="2" t="s">
        <v>27</v>
      </c>
      <c r="I79" s="3">
        <v>250000000</v>
      </c>
      <c r="J79" s="3">
        <v>250000000</v>
      </c>
      <c r="K79" s="2" t="s">
        <v>28</v>
      </c>
      <c r="L79" s="2" t="s">
        <v>29</v>
      </c>
      <c r="M79" s="2" t="s">
        <v>213</v>
      </c>
      <c r="N79" s="2" t="s">
        <v>205</v>
      </c>
      <c r="O79" s="2" t="s">
        <v>188</v>
      </c>
      <c r="P79" s="2" t="s">
        <v>33</v>
      </c>
      <c r="Q79" s="2" t="s">
        <v>189</v>
      </c>
      <c r="R79" s="2" t="s">
        <v>28</v>
      </c>
      <c r="S79" s="2" t="s">
        <v>35</v>
      </c>
    </row>
    <row r="80" spans="1:19" x14ac:dyDescent="0.2">
      <c r="A80" s="2" t="s">
        <v>248</v>
      </c>
      <c r="B80" s="2" t="s">
        <v>249</v>
      </c>
      <c r="C80" s="2" t="s">
        <v>250</v>
      </c>
      <c r="D80" s="2" t="s">
        <v>250</v>
      </c>
      <c r="E80" s="2" t="s">
        <v>112</v>
      </c>
      <c r="F80" s="2" t="s">
        <v>25</v>
      </c>
      <c r="G80" s="2" t="s">
        <v>26</v>
      </c>
      <c r="H80" s="2" t="s">
        <v>27</v>
      </c>
      <c r="I80" s="3">
        <v>68000000</v>
      </c>
      <c r="J80" s="3">
        <v>68000000</v>
      </c>
      <c r="K80" s="2" t="s">
        <v>28</v>
      </c>
      <c r="L80" s="2" t="s">
        <v>29</v>
      </c>
      <c r="M80" s="2" t="s">
        <v>213</v>
      </c>
      <c r="N80" s="2" t="s">
        <v>205</v>
      </c>
      <c r="O80" s="2" t="s">
        <v>251</v>
      </c>
      <c r="P80" s="2" t="s">
        <v>33</v>
      </c>
      <c r="Q80" s="2" t="s">
        <v>189</v>
      </c>
      <c r="R80" s="2" t="s">
        <v>28</v>
      </c>
      <c r="S80" s="2" t="s">
        <v>35</v>
      </c>
    </row>
    <row r="81" spans="1:19" x14ac:dyDescent="0.2">
      <c r="A81" s="2" t="s">
        <v>252</v>
      </c>
      <c r="B81" s="2" t="s">
        <v>253</v>
      </c>
      <c r="C81" s="2" t="s">
        <v>250</v>
      </c>
      <c r="D81" s="2" t="s">
        <v>250</v>
      </c>
      <c r="E81" s="2" t="s">
        <v>112</v>
      </c>
      <c r="F81" s="2" t="s">
        <v>25</v>
      </c>
      <c r="G81" s="2" t="s">
        <v>52</v>
      </c>
      <c r="H81" s="2" t="s">
        <v>27</v>
      </c>
      <c r="I81" s="3">
        <v>31000000</v>
      </c>
      <c r="J81" s="3">
        <v>31000000</v>
      </c>
      <c r="K81" s="2" t="s">
        <v>28</v>
      </c>
      <c r="L81" s="2" t="s">
        <v>29</v>
      </c>
      <c r="M81" s="2" t="s">
        <v>213</v>
      </c>
      <c r="N81" s="2" t="s">
        <v>205</v>
      </c>
      <c r="O81" s="2" t="s">
        <v>254</v>
      </c>
      <c r="P81" s="2" t="s">
        <v>33</v>
      </c>
      <c r="Q81" s="2" t="s">
        <v>215</v>
      </c>
      <c r="R81" s="2" t="s">
        <v>28</v>
      </c>
      <c r="S81" s="2" t="s">
        <v>35</v>
      </c>
    </row>
    <row r="82" spans="1:19" x14ac:dyDescent="0.2">
      <c r="A82" s="2" t="s">
        <v>255</v>
      </c>
      <c r="B82" s="2" t="s">
        <v>256</v>
      </c>
      <c r="C82" s="2" t="s">
        <v>250</v>
      </c>
      <c r="D82" s="2" t="s">
        <v>250</v>
      </c>
      <c r="E82" s="2" t="s">
        <v>112</v>
      </c>
      <c r="F82" s="2" t="s">
        <v>25</v>
      </c>
      <c r="G82" s="2" t="s">
        <v>26</v>
      </c>
      <c r="H82" s="2" t="s">
        <v>27</v>
      </c>
      <c r="I82" s="3">
        <v>7000000</v>
      </c>
      <c r="J82" s="3">
        <v>7000000</v>
      </c>
      <c r="K82" s="2" t="s">
        <v>28</v>
      </c>
      <c r="L82" s="2" t="s">
        <v>29</v>
      </c>
      <c r="M82" s="2" t="s">
        <v>213</v>
      </c>
      <c r="N82" s="2" t="s">
        <v>205</v>
      </c>
      <c r="O82" s="2" t="s">
        <v>251</v>
      </c>
      <c r="P82" s="2" t="s">
        <v>33</v>
      </c>
      <c r="Q82" s="2" t="s">
        <v>189</v>
      </c>
      <c r="R82" s="2" t="s">
        <v>28</v>
      </c>
      <c r="S82" s="2" t="s">
        <v>35</v>
      </c>
    </row>
  </sheetData>
  <mergeCells count="1">
    <mergeCell ref="A1:S1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16991-6563-4B94-AA34-B8C7E93114D1}">
  <sheetPr filterMode="1"/>
  <dimension ref="A1:T96"/>
  <sheetViews>
    <sheetView tabSelected="1" topLeftCell="B1" zoomScale="80" zoomScaleNormal="80" workbookViewId="0">
      <selection activeCell="I85" sqref="I85"/>
    </sheetView>
  </sheetViews>
  <sheetFormatPr baseColWidth="10" defaultColWidth="24.28515625" defaultRowHeight="12.75" x14ac:dyDescent="0.2"/>
  <cols>
    <col min="1" max="1" width="24.28515625" style="1"/>
    <col min="2" max="2" width="37.42578125" style="1" customWidth="1"/>
    <col min="3" max="4" width="13.85546875" style="1" customWidth="1"/>
    <col min="5" max="5" width="7.85546875" style="1" customWidth="1"/>
    <col min="6" max="8" width="15.140625" style="1" customWidth="1"/>
    <col min="9" max="10" width="21.28515625" style="1" customWidth="1"/>
    <col min="11" max="12" width="12.42578125" style="1" customWidth="1"/>
    <col min="13" max="13" width="24.28515625" style="1"/>
    <col min="14" max="14" width="18.140625" style="1" customWidth="1"/>
    <col min="15" max="15" width="23.7109375" style="1" customWidth="1"/>
    <col min="16" max="16" width="13.85546875" style="1" customWidth="1"/>
    <col min="17" max="17" width="24.28515625" style="1"/>
    <col min="18" max="19" width="13.42578125" style="1" customWidth="1"/>
    <col min="20" max="20" width="24.28515625" style="1"/>
  </cols>
  <sheetData>
    <row r="1" spans="1:20" ht="18" x14ac:dyDescent="0.2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20" s="7" customFormat="1" ht="55.5" customHeight="1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6"/>
    </row>
    <row r="3" spans="1:20" s="7" customFormat="1" ht="18" customHeight="1" x14ac:dyDescent="0.2">
      <c r="A3" s="10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spans="1:20" hidden="1" x14ac:dyDescent="0.2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27</v>
      </c>
      <c r="I4" s="3">
        <v>50000000</v>
      </c>
      <c r="J4" s="3">
        <v>50000000</v>
      </c>
      <c r="K4" s="2" t="s">
        <v>28</v>
      </c>
      <c r="L4" s="2" t="s">
        <v>29</v>
      </c>
      <c r="M4" s="2" t="s">
        <v>30</v>
      </c>
      <c r="N4" s="2" t="s">
        <v>31</v>
      </c>
      <c r="O4" s="2" t="s">
        <v>32</v>
      </c>
      <c r="P4" s="2" t="s">
        <v>33</v>
      </c>
      <c r="Q4" s="2" t="s">
        <v>34</v>
      </c>
      <c r="R4" s="2" t="s">
        <v>28</v>
      </c>
      <c r="S4" s="2" t="s">
        <v>35</v>
      </c>
    </row>
    <row r="5" spans="1:20" hidden="1" x14ac:dyDescent="0.2">
      <c r="A5" s="2" t="s">
        <v>36</v>
      </c>
      <c r="B5" s="2" t="s">
        <v>37</v>
      </c>
      <c r="C5" s="2" t="s">
        <v>38</v>
      </c>
      <c r="D5" s="2" t="s">
        <v>39</v>
      </c>
      <c r="E5" s="2" t="s">
        <v>40</v>
      </c>
      <c r="F5" s="2" t="s">
        <v>25</v>
      </c>
      <c r="G5" s="2" t="s">
        <v>26</v>
      </c>
      <c r="H5" s="2" t="s">
        <v>27</v>
      </c>
      <c r="I5" s="3">
        <v>30843610</v>
      </c>
      <c r="J5" s="3">
        <v>30843610</v>
      </c>
      <c r="K5" s="2" t="s">
        <v>28</v>
      </c>
      <c r="L5" s="2" t="s">
        <v>29</v>
      </c>
      <c r="M5" s="2" t="s">
        <v>30</v>
      </c>
      <c r="N5" s="2" t="s">
        <v>31</v>
      </c>
      <c r="O5" s="2" t="s">
        <v>32</v>
      </c>
      <c r="P5" s="2" t="s">
        <v>33</v>
      </c>
      <c r="Q5" s="2" t="s">
        <v>34</v>
      </c>
      <c r="R5" s="2" t="s">
        <v>28</v>
      </c>
      <c r="S5" s="2" t="s">
        <v>35</v>
      </c>
    </row>
    <row r="6" spans="1:20" hidden="1" x14ac:dyDescent="0.2">
      <c r="A6" s="2" t="s">
        <v>41</v>
      </c>
      <c r="B6" s="2" t="s">
        <v>42</v>
      </c>
      <c r="C6" s="2" t="s">
        <v>23</v>
      </c>
      <c r="D6" s="2" t="s">
        <v>43</v>
      </c>
      <c r="E6" s="2" t="s">
        <v>44</v>
      </c>
      <c r="F6" s="2" t="s">
        <v>25</v>
      </c>
      <c r="G6" s="2" t="s">
        <v>26</v>
      </c>
      <c r="H6" s="2" t="s">
        <v>27</v>
      </c>
      <c r="I6" s="3">
        <v>4000000</v>
      </c>
      <c r="J6" s="3">
        <v>4000000</v>
      </c>
      <c r="K6" s="2" t="s">
        <v>28</v>
      </c>
      <c r="L6" s="2" t="s">
        <v>29</v>
      </c>
      <c r="M6" s="2" t="s">
        <v>30</v>
      </c>
      <c r="N6" s="2" t="s">
        <v>31</v>
      </c>
      <c r="O6" s="2" t="s">
        <v>32</v>
      </c>
      <c r="P6" s="2" t="s">
        <v>33</v>
      </c>
      <c r="Q6" s="2" t="s">
        <v>34</v>
      </c>
      <c r="R6" s="2" t="s">
        <v>28</v>
      </c>
      <c r="S6" s="2" t="s">
        <v>35</v>
      </c>
    </row>
    <row r="7" spans="1:20" hidden="1" x14ac:dyDescent="0.2">
      <c r="A7" s="2" t="s">
        <v>45</v>
      </c>
      <c r="B7" s="2" t="s">
        <v>46</v>
      </c>
      <c r="C7" s="2" t="s">
        <v>38</v>
      </c>
      <c r="D7" s="2" t="s">
        <v>39</v>
      </c>
      <c r="E7" s="2" t="s">
        <v>40</v>
      </c>
      <c r="F7" s="2" t="s">
        <v>25</v>
      </c>
      <c r="G7" s="2" t="s">
        <v>26</v>
      </c>
      <c r="H7" s="2" t="s">
        <v>27</v>
      </c>
      <c r="I7" s="3">
        <v>83355239</v>
      </c>
      <c r="J7" s="3">
        <v>83355239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  <c r="P7" s="2" t="s">
        <v>33</v>
      </c>
      <c r="Q7" s="2" t="s">
        <v>34</v>
      </c>
      <c r="R7" s="2" t="s">
        <v>28</v>
      </c>
      <c r="S7" s="2" t="s">
        <v>35</v>
      </c>
    </row>
    <row r="8" spans="1:20" hidden="1" x14ac:dyDescent="0.2">
      <c r="A8" s="2" t="s">
        <v>47</v>
      </c>
      <c r="B8" s="2" t="s">
        <v>48</v>
      </c>
      <c r="C8" s="2" t="s">
        <v>38</v>
      </c>
      <c r="D8" s="2" t="s">
        <v>38</v>
      </c>
      <c r="E8" s="2" t="s">
        <v>49</v>
      </c>
      <c r="F8" s="2" t="s">
        <v>25</v>
      </c>
      <c r="G8" s="2" t="s">
        <v>26</v>
      </c>
      <c r="H8" s="2" t="s">
        <v>27</v>
      </c>
      <c r="I8" s="3">
        <v>13110000</v>
      </c>
      <c r="J8" s="3">
        <v>13110000</v>
      </c>
      <c r="K8" s="2" t="s">
        <v>28</v>
      </c>
      <c r="L8" s="2" t="s">
        <v>29</v>
      </c>
      <c r="M8" s="2" t="s">
        <v>30</v>
      </c>
      <c r="N8" s="2" t="s">
        <v>31</v>
      </c>
      <c r="O8" s="2" t="s">
        <v>32</v>
      </c>
      <c r="P8" s="2" t="s">
        <v>33</v>
      </c>
      <c r="Q8" s="2" t="s">
        <v>34</v>
      </c>
      <c r="R8" s="2" t="s">
        <v>28</v>
      </c>
      <c r="S8" s="2" t="s">
        <v>35</v>
      </c>
    </row>
    <row r="9" spans="1:20" hidden="1" x14ac:dyDescent="0.2">
      <c r="A9" s="2" t="s">
        <v>50</v>
      </c>
      <c r="B9" s="2" t="s">
        <v>51</v>
      </c>
      <c r="C9" s="2" t="s">
        <v>39</v>
      </c>
      <c r="D9" s="2" t="s">
        <v>39</v>
      </c>
      <c r="E9" s="2" t="s">
        <v>40</v>
      </c>
      <c r="F9" s="2" t="s">
        <v>25</v>
      </c>
      <c r="G9" s="2" t="s">
        <v>52</v>
      </c>
      <c r="H9" s="2" t="s">
        <v>27</v>
      </c>
      <c r="I9" s="3">
        <v>2200000</v>
      </c>
      <c r="J9" s="3">
        <v>2200000</v>
      </c>
      <c r="K9" s="2" t="s">
        <v>28</v>
      </c>
      <c r="L9" s="2" t="s">
        <v>29</v>
      </c>
      <c r="M9" s="2" t="s">
        <v>30</v>
      </c>
      <c r="N9" s="2" t="s">
        <v>31</v>
      </c>
      <c r="O9" s="2" t="s">
        <v>32</v>
      </c>
      <c r="P9" s="2" t="s">
        <v>33</v>
      </c>
      <c r="Q9" s="2" t="s">
        <v>34</v>
      </c>
      <c r="R9" s="2" t="s">
        <v>28</v>
      </c>
      <c r="S9" s="2" t="s">
        <v>35</v>
      </c>
    </row>
    <row r="10" spans="1:20" hidden="1" x14ac:dyDescent="0.2">
      <c r="A10" s="2" t="s">
        <v>53</v>
      </c>
      <c r="B10" s="2" t="s">
        <v>54</v>
      </c>
      <c r="C10" s="2" t="s">
        <v>55</v>
      </c>
      <c r="D10" s="2" t="s">
        <v>55</v>
      </c>
      <c r="E10" s="2" t="s">
        <v>56</v>
      </c>
      <c r="F10" s="2" t="s">
        <v>25</v>
      </c>
      <c r="G10" s="2" t="s">
        <v>26</v>
      </c>
      <c r="H10" s="2" t="s">
        <v>27</v>
      </c>
      <c r="I10" s="3">
        <v>12000000</v>
      </c>
      <c r="J10" s="3">
        <v>12000000</v>
      </c>
      <c r="K10" s="2" t="s">
        <v>28</v>
      </c>
      <c r="L10" s="2" t="s">
        <v>29</v>
      </c>
      <c r="M10" s="2" t="s">
        <v>30</v>
      </c>
      <c r="N10" s="2" t="s">
        <v>31</v>
      </c>
      <c r="O10" s="2" t="s">
        <v>32</v>
      </c>
      <c r="P10" s="2" t="s">
        <v>33</v>
      </c>
      <c r="Q10" s="2" t="s">
        <v>34</v>
      </c>
      <c r="R10" s="2" t="s">
        <v>28</v>
      </c>
      <c r="S10" s="2" t="s">
        <v>35</v>
      </c>
    </row>
    <row r="11" spans="1:20" hidden="1" x14ac:dyDescent="0.2">
      <c r="A11" s="2" t="s">
        <v>57</v>
      </c>
      <c r="B11" s="2" t="s">
        <v>58</v>
      </c>
      <c r="C11" s="2" t="s">
        <v>59</v>
      </c>
      <c r="D11" s="2" t="s">
        <v>38</v>
      </c>
      <c r="E11" s="2" t="s">
        <v>44</v>
      </c>
      <c r="F11" s="2" t="s">
        <v>25</v>
      </c>
      <c r="G11" s="2" t="s">
        <v>26</v>
      </c>
      <c r="H11" s="2" t="s">
        <v>27</v>
      </c>
      <c r="I11" s="3">
        <v>30000000</v>
      </c>
      <c r="J11" s="3">
        <v>30000000</v>
      </c>
      <c r="K11" s="2" t="s">
        <v>28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33</v>
      </c>
      <c r="Q11" s="2" t="s">
        <v>34</v>
      </c>
      <c r="R11" s="2" t="s">
        <v>28</v>
      </c>
      <c r="S11" s="2" t="s">
        <v>35</v>
      </c>
    </row>
    <row r="12" spans="1:20" hidden="1" x14ac:dyDescent="0.2">
      <c r="A12" s="2" t="s">
        <v>60</v>
      </c>
      <c r="B12" s="2" t="s">
        <v>61</v>
      </c>
      <c r="C12" s="2" t="s">
        <v>59</v>
      </c>
      <c r="D12" s="2" t="s">
        <v>38</v>
      </c>
      <c r="E12" s="2" t="s">
        <v>49</v>
      </c>
      <c r="F12" s="2" t="s">
        <v>25</v>
      </c>
      <c r="G12" s="2" t="s">
        <v>26</v>
      </c>
      <c r="H12" s="2" t="s">
        <v>27</v>
      </c>
      <c r="I12" s="3">
        <v>54000000</v>
      </c>
      <c r="J12" s="3">
        <v>54000000</v>
      </c>
      <c r="K12" s="2" t="s">
        <v>28</v>
      </c>
      <c r="L12" s="2" t="s">
        <v>29</v>
      </c>
      <c r="M12" s="2" t="s">
        <v>30</v>
      </c>
      <c r="N12" s="2" t="s">
        <v>31</v>
      </c>
      <c r="O12" s="2" t="s">
        <v>32</v>
      </c>
      <c r="P12" s="2" t="s">
        <v>33</v>
      </c>
      <c r="Q12" s="2" t="s">
        <v>34</v>
      </c>
      <c r="R12" s="2" t="s">
        <v>28</v>
      </c>
      <c r="S12" s="2" t="s">
        <v>35</v>
      </c>
    </row>
    <row r="13" spans="1:20" hidden="1" x14ac:dyDescent="0.2">
      <c r="A13" s="2" t="s">
        <v>62</v>
      </c>
      <c r="B13" s="2" t="s">
        <v>63</v>
      </c>
      <c r="C13" s="2" t="s">
        <v>59</v>
      </c>
      <c r="D13" s="2" t="s">
        <v>38</v>
      </c>
      <c r="E13" s="2" t="s">
        <v>64</v>
      </c>
      <c r="F13" s="2" t="s">
        <v>25</v>
      </c>
      <c r="G13" s="2" t="s">
        <v>26</v>
      </c>
      <c r="H13" s="2" t="s">
        <v>27</v>
      </c>
      <c r="I13" s="3">
        <v>70000000</v>
      </c>
      <c r="J13" s="3">
        <v>70000000</v>
      </c>
      <c r="K13" s="2" t="s">
        <v>28</v>
      </c>
      <c r="L13" s="2" t="s">
        <v>29</v>
      </c>
      <c r="M13" s="2" t="s">
        <v>30</v>
      </c>
      <c r="N13" s="2" t="s">
        <v>31</v>
      </c>
      <c r="O13" s="2" t="s">
        <v>32</v>
      </c>
      <c r="P13" s="2" t="s">
        <v>33</v>
      </c>
      <c r="Q13" s="2" t="s">
        <v>34</v>
      </c>
      <c r="R13" s="2" t="s">
        <v>28</v>
      </c>
      <c r="S13" s="2" t="s">
        <v>35</v>
      </c>
    </row>
    <row r="14" spans="1:20" hidden="1" x14ac:dyDescent="0.2">
      <c r="A14" s="2" t="s">
        <v>65</v>
      </c>
      <c r="B14" s="2" t="s">
        <v>66</v>
      </c>
      <c r="C14" s="2" t="s">
        <v>59</v>
      </c>
      <c r="D14" s="2" t="s">
        <v>38</v>
      </c>
      <c r="E14" s="2" t="s">
        <v>49</v>
      </c>
      <c r="F14" s="2" t="s">
        <v>25</v>
      </c>
      <c r="G14" s="2" t="s">
        <v>67</v>
      </c>
      <c r="H14" s="2" t="s">
        <v>27</v>
      </c>
      <c r="I14" s="3">
        <v>1032000000</v>
      </c>
      <c r="J14" s="3">
        <v>1032000000</v>
      </c>
      <c r="K14" s="2" t="s">
        <v>28</v>
      </c>
      <c r="L14" s="2" t="s">
        <v>29</v>
      </c>
      <c r="M14" s="2" t="s">
        <v>30</v>
      </c>
      <c r="N14" s="2" t="s">
        <v>31</v>
      </c>
      <c r="O14" s="2" t="s">
        <v>32</v>
      </c>
      <c r="P14" s="2" t="s">
        <v>33</v>
      </c>
      <c r="Q14" s="2" t="s">
        <v>34</v>
      </c>
      <c r="R14" s="2" t="s">
        <v>28</v>
      </c>
      <c r="S14" s="2" t="s">
        <v>35</v>
      </c>
    </row>
    <row r="15" spans="1:20" hidden="1" x14ac:dyDescent="0.2">
      <c r="A15" s="2" t="s">
        <v>68</v>
      </c>
      <c r="B15" s="2" t="s">
        <v>69</v>
      </c>
      <c r="C15" s="2" t="s">
        <v>59</v>
      </c>
      <c r="D15" s="2" t="s">
        <v>38</v>
      </c>
      <c r="E15" s="2" t="s">
        <v>49</v>
      </c>
      <c r="F15" s="2" t="s">
        <v>25</v>
      </c>
      <c r="G15" s="2" t="s">
        <v>26</v>
      </c>
      <c r="H15" s="2" t="s">
        <v>27</v>
      </c>
      <c r="I15" s="3">
        <v>20000000</v>
      </c>
      <c r="J15" s="3">
        <v>20000000</v>
      </c>
      <c r="K15" s="2" t="s">
        <v>28</v>
      </c>
      <c r="L15" s="2" t="s">
        <v>29</v>
      </c>
      <c r="M15" s="2" t="s">
        <v>30</v>
      </c>
      <c r="N15" s="2" t="s">
        <v>31</v>
      </c>
      <c r="O15" s="2" t="s">
        <v>32</v>
      </c>
      <c r="P15" s="2" t="s">
        <v>33</v>
      </c>
      <c r="Q15" s="2" t="s">
        <v>34</v>
      </c>
      <c r="R15" s="2" t="s">
        <v>28</v>
      </c>
      <c r="S15" s="2" t="s">
        <v>35</v>
      </c>
    </row>
    <row r="16" spans="1:20" hidden="1" x14ac:dyDescent="0.2">
      <c r="A16" s="2" t="s">
        <v>70</v>
      </c>
      <c r="B16" s="2" t="s">
        <v>71</v>
      </c>
      <c r="C16" s="2" t="s">
        <v>38</v>
      </c>
      <c r="D16" s="2" t="s">
        <v>39</v>
      </c>
      <c r="E16" s="2" t="s">
        <v>40</v>
      </c>
      <c r="F16" s="2" t="s">
        <v>25</v>
      </c>
      <c r="G16" s="2" t="s">
        <v>72</v>
      </c>
      <c r="H16" s="2" t="s">
        <v>27</v>
      </c>
      <c r="I16" s="3">
        <v>238963050</v>
      </c>
      <c r="J16" s="3">
        <v>238963050</v>
      </c>
      <c r="K16" s="2" t="s">
        <v>28</v>
      </c>
      <c r="L16" s="2" t="s">
        <v>29</v>
      </c>
      <c r="M16" s="2" t="s">
        <v>30</v>
      </c>
      <c r="N16" s="2" t="s">
        <v>31</v>
      </c>
      <c r="O16" s="2" t="s">
        <v>32</v>
      </c>
      <c r="P16" s="2" t="s">
        <v>33</v>
      </c>
      <c r="Q16" s="2" t="s">
        <v>34</v>
      </c>
      <c r="R16" s="2" t="s">
        <v>28</v>
      </c>
      <c r="S16" s="2" t="s">
        <v>35</v>
      </c>
    </row>
    <row r="17" spans="1:19" hidden="1" x14ac:dyDescent="0.2">
      <c r="A17" s="2" t="s">
        <v>73</v>
      </c>
      <c r="B17" s="2" t="s">
        <v>74</v>
      </c>
      <c r="C17" s="2" t="s">
        <v>38</v>
      </c>
      <c r="D17" s="2" t="s">
        <v>39</v>
      </c>
      <c r="E17" s="2" t="s">
        <v>40</v>
      </c>
      <c r="F17" s="2" t="s">
        <v>25</v>
      </c>
      <c r="G17" s="2" t="s">
        <v>52</v>
      </c>
      <c r="H17" s="2" t="s">
        <v>27</v>
      </c>
      <c r="I17" s="3">
        <v>806585388</v>
      </c>
      <c r="J17" s="3">
        <v>806585388</v>
      </c>
      <c r="K17" s="2" t="s">
        <v>28</v>
      </c>
      <c r="L17" s="2" t="s">
        <v>29</v>
      </c>
      <c r="M17" s="2" t="s">
        <v>30</v>
      </c>
      <c r="N17" s="2" t="s">
        <v>31</v>
      </c>
      <c r="O17" s="2" t="s">
        <v>32</v>
      </c>
      <c r="P17" s="2" t="s">
        <v>33</v>
      </c>
      <c r="Q17" s="2" t="s">
        <v>34</v>
      </c>
      <c r="R17" s="2" t="s">
        <v>28</v>
      </c>
      <c r="S17" s="2" t="s">
        <v>35</v>
      </c>
    </row>
    <row r="18" spans="1:19" hidden="1" x14ac:dyDescent="0.2">
      <c r="A18" s="2" t="s">
        <v>20</v>
      </c>
      <c r="B18" s="2" t="s">
        <v>75</v>
      </c>
      <c r="C18" s="2" t="s">
        <v>55</v>
      </c>
      <c r="D18" s="2" t="s">
        <v>55</v>
      </c>
      <c r="E18" s="2" t="s">
        <v>76</v>
      </c>
      <c r="F18" s="2" t="s">
        <v>25</v>
      </c>
      <c r="G18" s="2" t="s">
        <v>52</v>
      </c>
      <c r="H18" s="2" t="s">
        <v>27</v>
      </c>
      <c r="I18" s="3">
        <v>116000000</v>
      </c>
      <c r="J18" s="3">
        <v>116000000</v>
      </c>
      <c r="K18" s="2" t="s">
        <v>28</v>
      </c>
      <c r="L18" s="2" t="s">
        <v>29</v>
      </c>
      <c r="M18" s="2" t="s">
        <v>30</v>
      </c>
      <c r="N18" s="2" t="s">
        <v>31</v>
      </c>
      <c r="O18" s="2" t="s">
        <v>32</v>
      </c>
      <c r="P18" s="2" t="s">
        <v>33</v>
      </c>
      <c r="Q18" s="2" t="s">
        <v>34</v>
      </c>
      <c r="R18" s="2" t="s">
        <v>28</v>
      </c>
      <c r="S18" s="2" t="s">
        <v>35</v>
      </c>
    </row>
    <row r="19" spans="1:19" hidden="1" x14ac:dyDescent="0.2">
      <c r="A19" s="2" t="s">
        <v>77</v>
      </c>
      <c r="B19" s="2" t="s">
        <v>78</v>
      </c>
      <c r="C19" s="2" t="s">
        <v>59</v>
      </c>
      <c r="D19" s="2" t="s">
        <v>38</v>
      </c>
      <c r="E19" s="2" t="s">
        <v>49</v>
      </c>
      <c r="F19" s="2" t="s">
        <v>25</v>
      </c>
      <c r="G19" s="2" t="s">
        <v>26</v>
      </c>
      <c r="H19" s="2" t="s">
        <v>27</v>
      </c>
      <c r="I19" s="3">
        <v>65000000</v>
      </c>
      <c r="J19" s="3">
        <v>65000000</v>
      </c>
      <c r="K19" s="2" t="s">
        <v>28</v>
      </c>
      <c r="L19" s="2" t="s">
        <v>29</v>
      </c>
      <c r="M19" s="2" t="s">
        <v>30</v>
      </c>
      <c r="N19" s="2" t="s">
        <v>31</v>
      </c>
      <c r="O19" s="2" t="s">
        <v>32</v>
      </c>
      <c r="P19" s="2" t="s">
        <v>33</v>
      </c>
      <c r="Q19" s="2" t="s">
        <v>34</v>
      </c>
      <c r="R19" s="2" t="s">
        <v>28</v>
      </c>
      <c r="S19" s="2" t="s">
        <v>35</v>
      </c>
    </row>
    <row r="20" spans="1:19" hidden="1" x14ac:dyDescent="0.2">
      <c r="A20" s="2" t="s">
        <v>79</v>
      </c>
      <c r="B20" s="2" t="s">
        <v>80</v>
      </c>
      <c r="C20" s="2" t="s">
        <v>39</v>
      </c>
      <c r="D20" s="2" t="s">
        <v>39</v>
      </c>
      <c r="E20" s="2" t="s">
        <v>40</v>
      </c>
      <c r="F20" s="2" t="s">
        <v>25</v>
      </c>
      <c r="G20" s="2" t="s">
        <v>26</v>
      </c>
      <c r="H20" s="2" t="s">
        <v>27</v>
      </c>
      <c r="I20" s="3">
        <v>70003000</v>
      </c>
      <c r="J20" s="3">
        <v>70003000</v>
      </c>
      <c r="K20" s="2" t="s">
        <v>28</v>
      </c>
      <c r="L20" s="2" t="s">
        <v>29</v>
      </c>
      <c r="M20" s="2" t="s">
        <v>30</v>
      </c>
      <c r="N20" s="2" t="s">
        <v>31</v>
      </c>
      <c r="O20" s="2" t="s">
        <v>32</v>
      </c>
      <c r="P20" s="2" t="s">
        <v>33</v>
      </c>
      <c r="Q20" s="2" t="s">
        <v>34</v>
      </c>
      <c r="R20" s="2" t="s">
        <v>28</v>
      </c>
      <c r="S20" s="2" t="s">
        <v>35</v>
      </c>
    </row>
    <row r="21" spans="1:19" hidden="1" x14ac:dyDescent="0.2">
      <c r="A21" s="2" t="s">
        <v>81</v>
      </c>
      <c r="B21" s="2" t="s">
        <v>82</v>
      </c>
      <c r="C21" s="2" t="s">
        <v>39</v>
      </c>
      <c r="D21" s="2" t="s">
        <v>55</v>
      </c>
      <c r="E21" s="2" t="s">
        <v>40</v>
      </c>
      <c r="F21" s="2" t="s">
        <v>25</v>
      </c>
      <c r="G21" s="2" t="s">
        <v>26</v>
      </c>
      <c r="H21" s="2" t="s">
        <v>27</v>
      </c>
      <c r="I21" s="3">
        <v>59400000</v>
      </c>
      <c r="J21" s="3">
        <v>59400000</v>
      </c>
      <c r="K21" s="2" t="s">
        <v>28</v>
      </c>
      <c r="L21" s="2" t="s">
        <v>29</v>
      </c>
      <c r="M21" s="2" t="s">
        <v>30</v>
      </c>
      <c r="N21" s="2" t="s">
        <v>31</v>
      </c>
      <c r="O21" s="2" t="s">
        <v>83</v>
      </c>
      <c r="P21" s="2" t="s">
        <v>33</v>
      </c>
      <c r="Q21" s="2" t="s">
        <v>84</v>
      </c>
      <c r="R21" s="2" t="s">
        <v>28</v>
      </c>
      <c r="S21" s="2" t="s">
        <v>35</v>
      </c>
    </row>
    <row r="22" spans="1:19" hidden="1" x14ac:dyDescent="0.2">
      <c r="A22" s="2" t="s">
        <v>85</v>
      </c>
      <c r="B22" s="2" t="s">
        <v>86</v>
      </c>
      <c r="C22" s="2" t="s">
        <v>87</v>
      </c>
      <c r="D22" s="2" t="s">
        <v>39</v>
      </c>
      <c r="E22" s="2" t="s">
        <v>40</v>
      </c>
      <c r="F22" s="2" t="s">
        <v>25</v>
      </c>
      <c r="G22" s="2" t="s">
        <v>26</v>
      </c>
      <c r="H22" s="2" t="s">
        <v>27</v>
      </c>
      <c r="I22" s="3">
        <v>90000000</v>
      </c>
      <c r="J22" s="3">
        <v>90000000</v>
      </c>
      <c r="K22" s="2" t="s">
        <v>28</v>
      </c>
      <c r="L22" s="2" t="s">
        <v>29</v>
      </c>
      <c r="M22" s="2" t="s">
        <v>30</v>
      </c>
      <c r="N22" s="2" t="s">
        <v>31</v>
      </c>
      <c r="O22" s="2" t="s">
        <v>88</v>
      </c>
      <c r="P22" s="2" t="s">
        <v>33</v>
      </c>
      <c r="Q22" s="2" t="s">
        <v>89</v>
      </c>
      <c r="R22" s="2" t="s">
        <v>28</v>
      </c>
      <c r="S22" s="2" t="s">
        <v>35</v>
      </c>
    </row>
    <row r="23" spans="1:19" hidden="1" x14ac:dyDescent="0.2">
      <c r="A23" s="2" t="s">
        <v>90</v>
      </c>
      <c r="B23" s="2" t="s">
        <v>91</v>
      </c>
      <c r="C23" s="2" t="s">
        <v>59</v>
      </c>
      <c r="D23" s="2" t="s">
        <v>55</v>
      </c>
      <c r="E23" s="2" t="s">
        <v>56</v>
      </c>
      <c r="F23" s="2" t="s">
        <v>25</v>
      </c>
      <c r="G23" s="2" t="s">
        <v>72</v>
      </c>
      <c r="H23" s="2" t="s">
        <v>27</v>
      </c>
      <c r="I23" s="3">
        <v>110000000</v>
      </c>
      <c r="J23" s="3">
        <v>110000000</v>
      </c>
      <c r="K23" s="2" t="s">
        <v>28</v>
      </c>
      <c r="L23" s="2" t="s">
        <v>29</v>
      </c>
      <c r="M23" s="2" t="s">
        <v>30</v>
      </c>
      <c r="N23" s="2" t="s">
        <v>31</v>
      </c>
      <c r="O23" s="2" t="s">
        <v>83</v>
      </c>
      <c r="P23" s="2" t="s">
        <v>33</v>
      </c>
      <c r="Q23" s="2" t="s">
        <v>84</v>
      </c>
      <c r="R23" s="2" t="s">
        <v>28</v>
      </c>
      <c r="S23" s="2" t="s">
        <v>35</v>
      </c>
    </row>
    <row r="24" spans="1:19" hidden="1" x14ac:dyDescent="0.2">
      <c r="A24" s="2" t="s">
        <v>92</v>
      </c>
      <c r="B24" s="2" t="s">
        <v>93</v>
      </c>
      <c r="C24" s="2" t="s">
        <v>87</v>
      </c>
      <c r="D24" s="2" t="s">
        <v>38</v>
      </c>
      <c r="E24" s="2" t="s">
        <v>49</v>
      </c>
      <c r="F24" s="2" t="s">
        <v>25</v>
      </c>
      <c r="G24" s="2" t="s">
        <v>26</v>
      </c>
      <c r="H24" s="2" t="s">
        <v>27</v>
      </c>
      <c r="I24" s="3">
        <v>14731528</v>
      </c>
      <c r="J24" s="3">
        <v>14731528</v>
      </c>
      <c r="K24" s="2" t="s">
        <v>28</v>
      </c>
      <c r="L24" s="2" t="s">
        <v>29</v>
      </c>
      <c r="M24" s="2" t="s">
        <v>30</v>
      </c>
      <c r="N24" s="2" t="s">
        <v>31</v>
      </c>
      <c r="O24" s="2" t="s">
        <v>94</v>
      </c>
      <c r="P24" s="2" t="s">
        <v>33</v>
      </c>
      <c r="Q24" s="2" t="s">
        <v>95</v>
      </c>
      <c r="R24" s="2" t="s">
        <v>28</v>
      </c>
      <c r="S24" s="2" t="s">
        <v>35</v>
      </c>
    </row>
    <row r="25" spans="1:19" hidden="1" x14ac:dyDescent="0.2">
      <c r="A25" s="2" t="s">
        <v>96</v>
      </c>
      <c r="B25" s="2" t="s">
        <v>97</v>
      </c>
      <c r="C25" s="2" t="s">
        <v>59</v>
      </c>
      <c r="D25" s="2" t="s">
        <v>39</v>
      </c>
      <c r="E25" s="2" t="s">
        <v>40</v>
      </c>
      <c r="F25" s="2" t="s">
        <v>25</v>
      </c>
      <c r="G25" s="2" t="s">
        <v>26</v>
      </c>
      <c r="H25" s="2" t="s">
        <v>27</v>
      </c>
      <c r="I25" s="3">
        <v>9349270</v>
      </c>
      <c r="J25" s="3">
        <v>9349270</v>
      </c>
      <c r="K25" s="2" t="s">
        <v>28</v>
      </c>
      <c r="L25" s="2" t="s">
        <v>29</v>
      </c>
      <c r="M25" s="2" t="s">
        <v>30</v>
      </c>
      <c r="N25" s="2" t="s">
        <v>31</v>
      </c>
      <c r="O25" s="2" t="s">
        <v>94</v>
      </c>
      <c r="P25" s="2" t="s">
        <v>33</v>
      </c>
      <c r="Q25" s="2" t="s">
        <v>95</v>
      </c>
      <c r="R25" s="2" t="s">
        <v>28</v>
      </c>
      <c r="S25" s="2" t="s">
        <v>35</v>
      </c>
    </row>
    <row r="26" spans="1:19" hidden="1" x14ac:dyDescent="0.2">
      <c r="A26" s="2" t="s">
        <v>98</v>
      </c>
      <c r="B26" s="2" t="s">
        <v>99</v>
      </c>
      <c r="C26" s="2" t="s">
        <v>100</v>
      </c>
      <c r="D26" s="2" t="s">
        <v>100</v>
      </c>
      <c r="E26" s="2" t="s">
        <v>24</v>
      </c>
      <c r="F26" s="2" t="s">
        <v>25</v>
      </c>
      <c r="G26" s="2" t="s">
        <v>26</v>
      </c>
      <c r="H26" s="2" t="s">
        <v>27</v>
      </c>
      <c r="I26" s="3">
        <v>30000000</v>
      </c>
      <c r="J26" s="3">
        <v>30000000</v>
      </c>
      <c r="K26" s="2" t="s">
        <v>28</v>
      </c>
      <c r="L26" s="2" t="s">
        <v>29</v>
      </c>
      <c r="M26" s="2" t="s">
        <v>30</v>
      </c>
      <c r="N26" s="2" t="s">
        <v>31</v>
      </c>
      <c r="O26" s="2" t="s">
        <v>94</v>
      </c>
      <c r="P26" s="2" t="s">
        <v>33</v>
      </c>
      <c r="Q26" s="2" t="s">
        <v>95</v>
      </c>
      <c r="R26" s="2" t="s">
        <v>28</v>
      </c>
      <c r="S26" s="2" t="s">
        <v>35</v>
      </c>
    </row>
    <row r="27" spans="1:19" hidden="1" x14ac:dyDescent="0.2">
      <c r="A27" s="2" t="s">
        <v>101</v>
      </c>
      <c r="B27" s="2" t="s">
        <v>102</v>
      </c>
      <c r="C27" s="2" t="s">
        <v>103</v>
      </c>
      <c r="D27" s="2" t="s">
        <v>104</v>
      </c>
      <c r="E27" s="2" t="s">
        <v>105</v>
      </c>
      <c r="F27" s="2" t="s">
        <v>25</v>
      </c>
      <c r="G27" s="2" t="s">
        <v>26</v>
      </c>
      <c r="H27" s="2" t="s">
        <v>27</v>
      </c>
      <c r="I27" s="3">
        <v>10000000</v>
      </c>
      <c r="J27" s="3">
        <v>10000000</v>
      </c>
      <c r="K27" s="2" t="s">
        <v>28</v>
      </c>
      <c r="L27" s="2" t="s">
        <v>29</v>
      </c>
      <c r="M27" s="2" t="s">
        <v>30</v>
      </c>
      <c r="N27" s="2" t="s">
        <v>31</v>
      </c>
      <c r="O27" s="2" t="s">
        <v>106</v>
      </c>
      <c r="P27" s="2" t="s">
        <v>33</v>
      </c>
      <c r="Q27" s="2" t="s">
        <v>107</v>
      </c>
      <c r="R27" s="2" t="s">
        <v>28</v>
      </c>
      <c r="S27" s="2" t="s">
        <v>35</v>
      </c>
    </row>
    <row r="28" spans="1:19" hidden="1" x14ac:dyDescent="0.2">
      <c r="A28" s="2" t="s">
        <v>108</v>
      </c>
      <c r="B28" s="2" t="s">
        <v>109</v>
      </c>
      <c r="C28" s="2" t="s">
        <v>100</v>
      </c>
      <c r="D28" s="2" t="s">
        <v>100</v>
      </c>
      <c r="E28" s="2" t="s">
        <v>105</v>
      </c>
      <c r="F28" s="2" t="s">
        <v>25</v>
      </c>
      <c r="G28" s="2" t="s">
        <v>26</v>
      </c>
      <c r="H28" s="2" t="s">
        <v>27</v>
      </c>
      <c r="I28" s="3">
        <v>15000000</v>
      </c>
      <c r="J28" s="3">
        <v>15000000</v>
      </c>
      <c r="K28" s="2" t="s">
        <v>28</v>
      </c>
      <c r="L28" s="2" t="s">
        <v>29</v>
      </c>
      <c r="M28" s="2" t="s">
        <v>30</v>
      </c>
      <c r="N28" s="2" t="s">
        <v>31</v>
      </c>
      <c r="O28" s="2" t="s">
        <v>106</v>
      </c>
      <c r="P28" s="2" t="s">
        <v>33</v>
      </c>
      <c r="Q28" s="2" t="s">
        <v>107</v>
      </c>
      <c r="R28" s="2" t="s">
        <v>28</v>
      </c>
      <c r="S28" s="2" t="s">
        <v>35</v>
      </c>
    </row>
    <row r="29" spans="1:19" hidden="1" x14ac:dyDescent="0.2">
      <c r="A29" s="2" t="s">
        <v>110</v>
      </c>
      <c r="B29" s="2" t="s">
        <v>111</v>
      </c>
      <c r="C29" s="2" t="s">
        <v>103</v>
      </c>
      <c r="D29" s="2" t="s">
        <v>104</v>
      </c>
      <c r="E29" s="2" t="s">
        <v>112</v>
      </c>
      <c r="F29" s="2" t="s">
        <v>25</v>
      </c>
      <c r="G29" s="2" t="s">
        <v>72</v>
      </c>
      <c r="H29" s="2" t="s">
        <v>27</v>
      </c>
      <c r="I29" s="3">
        <v>11135000</v>
      </c>
      <c r="J29" s="3">
        <v>11135000</v>
      </c>
      <c r="K29" s="2" t="s">
        <v>28</v>
      </c>
      <c r="L29" s="2" t="s">
        <v>29</v>
      </c>
      <c r="M29" s="2" t="s">
        <v>30</v>
      </c>
      <c r="N29" s="2" t="s">
        <v>31</v>
      </c>
      <c r="O29" s="2" t="s">
        <v>106</v>
      </c>
      <c r="P29" s="2" t="s">
        <v>33</v>
      </c>
      <c r="Q29" s="2" t="s">
        <v>113</v>
      </c>
      <c r="R29" s="2" t="s">
        <v>28</v>
      </c>
      <c r="S29" s="2" t="s">
        <v>35</v>
      </c>
    </row>
    <row r="30" spans="1:19" hidden="1" x14ac:dyDescent="0.2">
      <c r="A30" s="2" t="s">
        <v>114</v>
      </c>
      <c r="B30" s="2" t="s">
        <v>115</v>
      </c>
      <c r="C30" s="2" t="s">
        <v>103</v>
      </c>
      <c r="D30" s="2" t="s">
        <v>104</v>
      </c>
      <c r="E30" s="2" t="s">
        <v>105</v>
      </c>
      <c r="F30" s="2" t="s">
        <v>25</v>
      </c>
      <c r="G30" s="2" t="s">
        <v>26</v>
      </c>
      <c r="H30" s="2" t="s">
        <v>27</v>
      </c>
      <c r="I30" s="3">
        <v>12000000</v>
      </c>
      <c r="J30" s="3">
        <v>12000000</v>
      </c>
      <c r="K30" s="2" t="s">
        <v>28</v>
      </c>
      <c r="L30" s="2" t="s">
        <v>29</v>
      </c>
      <c r="M30" s="2" t="s">
        <v>30</v>
      </c>
      <c r="N30" s="2" t="s">
        <v>31</v>
      </c>
      <c r="O30" s="2" t="s">
        <v>106</v>
      </c>
      <c r="P30" s="2" t="s">
        <v>33</v>
      </c>
      <c r="Q30" s="2" t="s">
        <v>107</v>
      </c>
      <c r="R30" s="2" t="s">
        <v>28</v>
      </c>
      <c r="S30" s="2" t="s">
        <v>35</v>
      </c>
    </row>
    <row r="31" spans="1:19" hidden="1" x14ac:dyDescent="0.2">
      <c r="A31" s="2" t="s">
        <v>116</v>
      </c>
      <c r="B31" s="2" t="s">
        <v>117</v>
      </c>
      <c r="C31" s="2" t="s">
        <v>100</v>
      </c>
      <c r="D31" s="2" t="s">
        <v>100</v>
      </c>
      <c r="E31" s="2" t="s">
        <v>64</v>
      </c>
      <c r="F31" s="2" t="s">
        <v>25</v>
      </c>
      <c r="G31" s="2" t="s">
        <v>26</v>
      </c>
      <c r="H31" s="2" t="s">
        <v>27</v>
      </c>
      <c r="I31" s="3">
        <v>40000000</v>
      </c>
      <c r="J31" s="3">
        <v>40000000</v>
      </c>
      <c r="K31" s="2" t="s">
        <v>28</v>
      </c>
      <c r="L31" s="2" t="s">
        <v>29</v>
      </c>
      <c r="M31" s="2" t="s">
        <v>30</v>
      </c>
      <c r="N31" s="2" t="s">
        <v>31</v>
      </c>
      <c r="O31" s="2" t="s">
        <v>94</v>
      </c>
      <c r="P31" s="2" t="s">
        <v>33</v>
      </c>
      <c r="Q31" s="2" t="s">
        <v>95</v>
      </c>
      <c r="R31" s="2" t="s">
        <v>28</v>
      </c>
      <c r="S31" s="2" t="s">
        <v>35</v>
      </c>
    </row>
    <row r="32" spans="1:19" hidden="1" x14ac:dyDescent="0.2">
      <c r="A32" s="2" t="s">
        <v>118</v>
      </c>
      <c r="B32" s="2" t="s">
        <v>119</v>
      </c>
      <c r="C32" s="2" t="s">
        <v>103</v>
      </c>
      <c r="D32" s="2" t="s">
        <v>104</v>
      </c>
      <c r="E32" s="2" t="s">
        <v>105</v>
      </c>
      <c r="F32" s="2" t="s">
        <v>25</v>
      </c>
      <c r="G32" s="2" t="s">
        <v>72</v>
      </c>
      <c r="H32" s="2" t="s">
        <v>27</v>
      </c>
      <c r="I32" s="3">
        <v>12000000</v>
      </c>
      <c r="J32" s="3">
        <v>12000000</v>
      </c>
      <c r="K32" s="2" t="s">
        <v>28</v>
      </c>
      <c r="L32" s="2" t="s">
        <v>29</v>
      </c>
      <c r="M32" s="2" t="s">
        <v>30</v>
      </c>
      <c r="N32" s="2" t="s">
        <v>31</v>
      </c>
      <c r="O32" s="2" t="s">
        <v>120</v>
      </c>
      <c r="P32" s="2" t="s">
        <v>33</v>
      </c>
      <c r="Q32" s="2" t="s">
        <v>121</v>
      </c>
      <c r="R32" s="2" t="s">
        <v>28</v>
      </c>
      <c r="S32" s="2" t="s">
        <v>35</v>
      </c>
    </row>
    <row r="33" spans="1:19" hidden="1" x14ac:dyDescent="0.2">
      <c r="A33" s="2" t="s">
        <v>122</v>
      </c>
      <c r="B33" s="2" t="s">
        <v>123</v>
      </c>
      <c r="C33" s="2" t="s">
        <v>38</v>
      </c>
      <c r="D33" s="2" t="s">
        <v>38</v>
      </c>
      <c r="E33" s="2" t="s">
        <v>44</v>
      </c>
      <c r="F33" s="2" t="s">
        <v>25</v>
      </c>
      <c r="G33" s="2" t="s">
        <v>67</v>
      </c>
      <c r="H33" s="2" t="s">
        <v>27</v>
      </c>
      <c r="I33" s="3">
        <v>200000000</v>
      </c>
      <c r="J33" s="3">
        <v>200000000</v>
      </c>
      <c r="K33" s="2" t="s">
        <v>28</v>
      </c>
      <c r="L33" s="2" t="s">
        <v>29</v>
      </c>
      <c r="M33" s="2" t="s">
        <v>30</v>
      </c>
      <c r="N33" s="2" t="s">
        <v>31</v>
      </c>
      <c r="O33" s="2" t="s">
        <v>124</v>
      </c>
      <c r="P33" s="2" t="s">
        <v>33</v>
      </c>
      <c r="Q33" s="2" t="s">
        <v>125</v>
      </c>
      <c r="R33" s="2" t="s">
        <v>28</v>
      </c>
      <c r="S33" s="2" t="s">
        <v>35</v>
      </c>
    </row>
    <row r="34" spans="1:19" hidden="1" x14ac:dyDescent="0.2">
      <c r="A34" s="2" t="s">
        <v>118</v>
      </c>
      <c r="B34" s="2" t="s">
        <v>126</v>
      </c>
      <c r="C34" s="2" t="s">
        <v>87</v>
      </c>
      <c r="D34" s="2" t="s">
        <v>87</v>
      </c>
      <c r="E34" s="2" t="s">
        <v>127</v>
      </c>
      <c r="F34" s="2" t="s">
        <v>25</v>
      </c>
      <c r="G34" s="2" t="s">
        <v>67</v>
      </c>
      <c r="H34" s="2" t="s">
        <v>27</v>
      </c>
      <c r="I34" s="3">
        <v>300000000</v>
      </c>
      <c r="J34" s="3">
        <v>300000000</v>
      </c>
      <c r="K34" s="2" t="s">
        <v>28</v>
      </c>
      <c r="L34" s="2" t="s">
        <v>29</v>
      </c>
      <c r="M34" s="2" t="s">
        <v>30</v>
      </c>
      <c r="N34" s="2" t="s">
        <v>31</v>
      </c>
      <c r="O34" s="2" t="s">
        <v>128</v>
      </c>
      <c r="P34" s="2" t="s">
        <v>33</v>
      </c>
      <c r="Q34" s="2" t="s">
        <v>129</v>
      </c>
      <c r="R34" s="2" t="s">
        <v>28</v>
      </c>
      <c r="S34" s="2" t="s">
        <v>35</v>
      </c>
    </row>
    <row r="35" spans="1:19" hidden="1" x14ac:dyDescent="0.2">
      <c r="A35" s="2" t="s">
        <v>130</v>
      </c>
      <c r="B35" s="2" t="s">
        <v>131</v>
      </c>
      <c r="C35" s="2" t="s">
        <v>43</v>
      </c>
      <c r="D35" s="2" t="s">
        <v>100</v>
      </c>
      <c r="E35" s="2" t="s">
        <v>112</v>
      </c>
      <c r="F35" s="2" t="s">
        <v>25</v>
      </c>
      <c r="G35" s="2" t="s">
        <v>26</v>
      </c>
      <c r="H35" s="2" t="s">
        <v>27</v>
      </c>
      <c r="I35" s="3">
        <v>4000000</v>
      </c>
      <c r="J35" s="3">
        <v>4000000</v>
      </c>
      <c r="K35" s="2" t="s">
        <v>28</v>
      </c>
      <c r="L35" s="2" t="s">
        <v>29</v>
      </c>
      <c r="M35" s="2" t="s">
        <v>30</v>
      </c>
      <c r="N35" s="2" t="s">
        <v>31</v>
      </c>
      <c r="O35" s="2" t="s">
        <v>132</v>
      </c>
      <c r="P35" s="2" t="s">
        <v>33</v>
      </c>
      <c r="Q35" s="2" t="s">
        <v>133</v>
      </c>
      <c r="R35" s="2" t="s">
        <v>28</v>
      </c>
      <c r="S35" s="2" t="s">
        <v>35</v>
      </c>
    </row>
    <row r="36" spans="1:19" hidden="1" x14ac:dyDescent="0.2">
      <c r="A36" s="2" t="s">
        <v>60</v>
      </c>
      <c r="B36" s="2" t="s">
        <v>134</v>
      </c>
      <c r="C36" s="2" t="s">
        <v>87</v>
      </c>
      <c r="D36" s="2" t="s">
        <v>59</v>
      </c>
      <c r="E36" s="2" t="s">
        <v>40</v>
      </c>
      <c r="F36" s="2" t="s">
        <v>25</v>
      </c>
      <c r="G36" s="2" t="s">
        <v>72</v>
      </c>
      <c r="H36" s="2" t="s">
        <v>27</v>
      </c>
      <c r="I36" s="3">
        <v>20000000</v>
      </c>
      <c r="J36" s="3">
        <v>20000000</v>
      </c>
      <c r="K36" s="2" t="s">
        <v>28</v>
      </c>
      <c r="L36" s="2" t="s">
        <v>29</v>
      </c>
      <c r="M36" s="2" t="s">
        <v>30</v>
      </c>
      <c r="N36" s="2" t="s">
        <v>31</v>
      </c>
      <c r="O36" s="2" t="s">
        <v>135</v>
      </c>
      <c r="P36" s="2" t="s">
        <v>33</v>
      </c>
      <c r="Q36" s="2" t="s">
        <v>136</v>
      </c>
      <c r="R36" s="2" t="s">
        <v>28</v>
      </c>
      <c r="S36" s="2" t="s">
        <v>35</v>
      </c>
    </row>
    <row r="37" spans="1:19" hidden="1" x14ac:dyDescent="0.2">
      <c r="A37" s="2" t="s">
        <v>137</v>
      </c>
      <c r="B37" s="2" t="s">
        <v>138</v>
      </c>
      <c r="C37" s="2" t="s">
        <v>38</v>
      </c>
      <c r="D37" s="2" t="s">
        <v>39</v>
      </c>
      <c r="E37" s="2" t="s">
        <v>105</v>
      </c>
      <c r="F37" s="2" t="s">
        <v>25</v>
      </c>
      <c r="G37" s="2" t="s">
        <v>26</v>
      </c>
      <c r="H37" s="2" t="s">
        <v>27</v>
      </c>
      <c r="I37" s="3">
        <v>20000000</v>
      </c>
      <c r="J37" s="3">
        <v>20000000</v>
      </c>
      <c r="K37" s="2" t="s">
        <v>28</v>
      </c>
      <c r="L37" s="2" t="s">
        <v>29</v>
      </c>
      <c r="M37" s="2" t="s">
        <v>30</v>
      </c>
      <c r="N37" s="2" t="s">
        <v>31</v>
      </c>
      <c r="O37" s="2" t="s">
        <v>139</v>
      </c>
      <c r="P37" s="2" t="s">
        <v>33</v>
      </c>
      <c r="Q37" s="2" t="s">
        <v>140</v>
      </c>
      <c r="R37" s="2" t="s">
        <v>28</v>
      </c>
      <c r="S37" s="2" t="s">
        <v>35</v>
      </c>
    </row>
    <row r="38" spans="1:19" hidden="1" x14ac:dyDescent="0.2">
      <c r="A38" s="2" t="s">
        <v>141</v>
      </c>
      <c r="B38" s="2" t="s">
        <v>142</v>
      </c>
      <c r="C38" s="2" t="s">
        <v>23</v>
      </c>
      <c r="D38" s="2" t="s">
        <v>43</v>
      </c>
      <c r="E38" s="2" t="s">
        <v>105</v>
      </c>
      <c r="F38" s="2" t="s">
        <v>25</v>
      </c>
      <c r="G38" s="2" t="s">
        <v>26</v>
      </c>
      <c r="H38" s="2" t="s">
        <v>27</v>
      </c>
      <c r="I38" s="3">
        <v>8000000</v>
      </c>
      <c r="J38" s="3">
        <v>8000000</v>
      </c>
      <c r="K38" s="2" t="s">
        <v>28</v>
      </c>
      <c r="L38" s="2" t="s">
        <v>29</v>
      </c>
      <c r="M38" s="2" t="s">
        <v>30</v>
      </c>
      <c r="N38" s="2" t="s">
        <v>31</v>
      </c>
      <c r="O38" s="2" t="s">
        <v>143</v>
      </c>
      <c r="P38" s="2" t="s">
        <v>33</v>
      </c>
      <c r="Q38" s="2" t="s">
        <v>107</v>
      </c>
      <c r="R38" s="2" t="s">
        <v>28</v>
      </c>
      <c r="S38" s="2" t="s">
        <v>35</v>
      </c>
    </row>
    <row r="39" spans="1:19" hidden="1" x14ac:dyDescent="0.2">
      <c r="A39" s="2" t="s">
        <v>144</v>
      </c>
      <c r="B39" s="2" t="s">
        <v>145</v>
      </c>
      <c r="C39" s="2" t="s">
        <v>43</v>
      </c>
      <c r="D39" s="2" t="s">
        <v>100</v>
      </c>
      <c r="E39" s="2" t="s">
        <v>64</v>
      </c>
      <c r="F39" s="2" t="s">
        <v>25</v>
      </c>
      <c r="G39" s="2" t="s">
        <v>26</v>
      </c>
      <c r="H39" s="2" t="s">
        <v>27</v>
      </c>
      <c r="I39" s="3">
        <v>25000000</v>
      </c>
      <c r="J39" s="3">
        <v>25000000</v>
      </c>
      <c r="K39" s="2" t="s">
        <v>28</v>
      </c>
      <c r="L39" s="2" t="s">
        <v>29</v>
      </c>
      <c r="M39" s="2" t="s">
        <v>30</v>
      </c>
      <c r="N39" s="2" t="s">
        <v>31</v>
      </c>
      <c r="O39" s="2" t="s">
        <v>146</v>
      </c>
      <c r="P39" s="2" t="s">
        <v>33</v>
      </c>
      <c r="Q39" s="2" t="s">
        <v>147</v>
      </c>
      <c r="R39" s="2" t="s">
        <v>28</v>
      </c>
      <c r="S39" s="2" t="s">
        <v>35</v>
      </c>
    </row>
    <row r="40" spans="1:19" hidden="1" x14ac:dyDescent="0.2">
      <c r="A40" s="2" t="s">
        <v>148</v>
      </c>
      <c r="B40" s="2" t="s">
        <v>149</v>
      </c>
      <c r="C40" s="2" t="s">
        <v>59</v>
      </c>
      <c r="D40" s="2" t="s">
        <v>38</v>
      </c>
      <c r="E40" s="2" t="s">
        <v>49</v>
      </c>
      <c r="F40" s="2" t="s">
        <v>25</v>
      </c>
      <c r="G40" s="2" t="s">
        <v>26</v>
      </c>
      <c r="H40" s="2" t="s">
        <v>27</v>
      </c>
      <c r="I40" s="3">
        <v>45000000</v>
      </c>
      <c r="J40" s="3">
        <v>45000000</v>
      </c>
      <c r="K40" s="2" t="s">
        <v>28</v>
      </c>
      <c r="L40" s="2" t="s">
        <v>29</v>
      </c>
      <c r="M40" s="2" t="s">
        <v>30</v>
      </c>
      <c r="N40" s="2" t="s">
        <v>31</v>
      </c>
      <c r="O40" s="2" t="s">
        <v>150</v>
      </c>
      <c r="P40" s="2" t="s">
        <v>33</v>
      </c>
      <c r="Q40" s="2" t="s">
        <v>151</v>
      </c>
      <c r="R40" s="2" t="s">
        <v>28</v>
      </c>
      <c r="S40" s="2" t="s">
        <v>35</v>
      </c>
    </row>
    <row r="41" spans="1:19" hidden="1" x14ac:dyDescent="0.2">
      <c r="A41" s="2" t="s">
        <v>101</v>
      </c>
      <c r="B41" s="2" t="s">
        <v>152</v>
      </c>
      <c r="C41" s="2" t="s">
        <v>103</v>
      </c>
      <c r="D41" s="2" t="s">
        <v>104</v>
      </c>
      <c r="E41" s="2" t="s">
        <v>105</v>
      </c>
      <c r="F41" s="2" t="s">
        <v>25</v>
      </c>
      <c r="G41" s="2" t="s">
        <v>72</v>
      </c>
      <c r="H41" s="2" t="s">
        <v>27</v>
      </c>
      <c r="I41" s="3">
        <v>10000000</v>
      </c>
      <c r="J41" s="3">
        <v>10000000</v>
      </c>
      <c r="K41" s="2" t="s">
        <v>28</v>
      </c>
      <c r="L41" s="2" t="s">
        <v>29</v>
      </c>
      <c r="M41" s="2" t="s">
        <v>30</v>
      </c>
      <c r="N41" s="2" t="s">
        <v>31</v>
      </c>
      <c r="O41" s="2" t="s">
        <v>153</v>
      </c>
      <c r="P41" s="2" t="s">
        <v>33</v>
      </c>
      <c r="Q41" s="2" t="s">
        <v>154</v>
      </c>
      <c r="R41" s="2" t="s">
        <v>28</v>
      </c>
      <c r="S41" s="2" t="s">
        <v>35</v>
      </c>
    </row>
    <row r="42" spans="1:19" hidden="1" x14ac:dyDescent="0.2">
      <c r="A42" s="2" t="s">
        <v>79</v>
      </c>
      <c r="B42" s="2" t="s">
        <v>155</v>
      </c>
      <c r="C42" s="2" t="s">
        <v>38</v>
      </c>
      <c r="D42" s="2" t="s">
        <v>38</v>
      </c>
      <c r="E42" s="2" t="s">
        <v>40</v>
      </c>
      <c r="F42" s="2" t="s">
        <v>25</v>
      </c>
      <c r="G42" s="2" t="s">
        <v>72</v>
      </c>
      <c r="H42" s="2" t="s">
        <v>27</v>
      </c>
      <c r="I42" s="3">
        <v>29213310</v>
      </c>
      <c r="J42" s="3">
        <v>29213310</v>
      </c>
      <c r="K42" s="2" t="s">
        <v>28</v>
      </c>
      <c r="L42" s="2" t="s">
        <v>29</v>
      </c>
      <c r="M42" s="2" t="s">
        <v>30</v>
      </c>
      <c r="N42" s="2" t="s">
        <v>31</v>
      </c>
      <c r="O42" s="2" t="s">
        <v>156</v>
      </c>
      <c r="P42" s="2" t="s">
        <v>33</v>
      </c>
      <c r="Q42" s="2" t="s">
        <v>157</v>
      </c>
      <c r="R42" s="2" t="s">
        <v>28</v>
      </c>
      <c r="S42" s="2" t="s">
        <v>35</v>
      </c>
    </row>
    <row r="43" spans="1:19" hidden="1" x14ac:dyDescent="0.2">
      <c r="A43" s="2" t="s">
        <v>148</v>
      </c>
      <c r="B43" s="2" t="s">
        <v>158</v>
      </c>
      <c r="C43" s="2" t="s">
        <v>103</v>
      </c>
      <c r="D43" s="2" t="s">
        <v>103</v>
      </c>
      <c r="E43" s="2" t="s">
        <v>24</v>
      </c>
      <c r="F43" s="2" t="s">
        <v>25</v>
      </c>
      <c r="G43" s="2" t="s">
        <v>26</v>
      </c>
      <c r="H43" s="2" t="s">
        <v>27</v>
      </c>
      <c r="I43" s="3">
        <v>40000000</v>
      </c>
      <c r="J43" s="3">
        <v>40000000</v>
      </c>
      <c r="K43" s="2" t="s">
        <v>28</v>
      </c>
      <c r="L43" s="2" t="s">
        <v>29</v>
      </c>
      <c r="M43" s="2" t="s">
        <v>30</v>
      </c>
      <c r="N43" s="2" t="s">
        <v>31</v>
      </c>
      <c r="O43" s="2" t="s">
        <v>159</v>
      </c>
      <c r="P43" s="2" t="s">
        <v>33</v>
      </c>
      <c r="Q43" s="2" t="s">
        <v>160</v>
      </c>
      <c r="R43" s="2" t="s">
        <v>28</v>
      </c>
      <c r="S43" s="2" t="s">
        <v>35</v>
      </c>
    </row>
    <row r="44" spans="1:19" hidden="1" x14ac:dyDescent="0.2">
      <c r="A44" s="2" t="s">
        <v>161</v>
      </c>
      <c r="B44" s="2" t="s">
        <v>162</v>
      </c>
      <c r="C44" s="2" t="s">
        <v>22</v>
      </c>
      <c r="D44" s="2" t="s">
        <v>23</v>
      </c>
      <c r="E44" s="2" t="s">
        <v>105</v>
      </c>
      <c r="F44" s="2" t="s">
        <v>25</v>
      </c>
      <c r="G44" s="2" t="s">
        <v>26</v>
      </c>
      <c r="H44" s="2" t="s">
        <v>27</v>
      </c>
      <c r="I44" s="3">
        <v>60000000</v>
      </c>
      <c r="J44" s="3">
        <v>60000000</v>
      </c>
      <c r="K44" s="2" t="s">
        <v>28</v>
      </c>
      <c r="L44" s="2" t="s">
        <v>29</v>
      </c>
      <c r="M44" s="2" t="s">
        <v>30</v>
      </c>
      <c r="N44" s="2" t="s">
        <v>31</v>
      </c>
      <c r="O44" s="2" t="s">
        <v>163</v>
      </c>
      <c r="P44" s="2" t="s">
        <v>33</v>
      </c>
      <c r="Q44" s="2" t="s">
        <v>164</v>
      </c>
      <c r="R44" s="2" t="s">
        <v>28</v>
      </c>
      <c r="S44" s="2" t="s">
        <v>35</v>
      </c>
    </row>
    <row r="45" spans="1:19" hidden="1" x14ac:dyDescent="0.2">
      <c r="A45" s="2" t="s">
        <v>108</v>
      </c>
      <c r="B45" s="2" t="s">
        <v>165</v>
      </c>
      <c r="C45" s="2" t="s">
        <v>100</v>
      </c>
      <c r="D45" s="2" t="s">
        <v>103</v>
      </c>
      <c r="E45" s="2" t="s">
        <v>105</v>
      </c>
      <c r="F45" s="2" t="s">
        <v>25</v>
      </c>
      <c r="G45" s="2" t="s">
        <v>26</v>
      </c>
      <c r="H45" s="2" t="s">
        <v>27</v>
      </c>
      <c r="I45" s="3">
        <v>40000000</v>
      </c>
      <c r="J45" s="3">
        <v>40000000</v>
      </c>
      <c r="K45" s="2" t="s">
        <v>28</v>
      </c>
      <c r="L45" s="2" t="s">
        <v>29</v>
      </c>
      <c r="M45" s="2" t="s">
        <v>30</v>
      </c>
      <c r="N45" s="2" t="s">
        <v>31</v>
      </c>
      <c r="O45" s="2" t="s">
        <v>150</v>
      </c>
      <c r="P45" s="2" t="s">
        <v>33</v>
      </c>
      <c r="Q45" s="2" t="s">
        <v>151</v>
      </c>
      <c r="R45" s="2" t="s">
        <v>28</v>
      </c>
      <c r="S45" s="2" t="s">
        <v>35</v>
      </c>
    </row>
    <row r="46" spans="1:19" hidden="1" x14ac:dyDescent="0.2">
      <c r="A46" s="2" t="s">
        <v>166</v>
      </c>
      <c r="B46" s="2" t="s">
        <v>167</v>
      </c>
      <c r="C46" s="2" t="s">
        <v>87</v>
      </c>
      <c r="D46" s="2" t="s">
        <v>87</v>
      </c>
      <c r="E46" s="2" t="s">
        <v>127</v>
      </c>
      <c r="F46" s="2" t="s">
        <v>25</v>
      </c>
      <c r="G46" s="2" t="s">
        <v>67</v>
      </c>
      <c r="H46" s="2" t="s">
        <v>27</v>
      </c>
      <c r="I46" s="3">
        <v>400000000</v>
      </c>
      <c r="J46" s="3">
        <v>400000000</v>
      </c>
      <c r="K46" s="2" t="s">
        <v>28</v>
      </c>
      <c r="L46" s="2" t="s">
        <v>29</v>
      </c>
      <c r="M46" s="2" t="s">
        <v>30</v>
      </c>
      <c r="N46" s="2" t="s">
        <v>31</v>
      </c>
      <c r="O46" s="2" t="s">
        <v>168</v>
      </c>
      <c r="P46" s="2" t="s">
        <v>33</v>
      </c>
      <c r="Q46" s="2" t="s">
        <v>169</v>
      </c>
      <c r="R46" s="2" t="s">
        <v>28</v>
      </c>
      <c r="S46" s="2" t="s">
        <v>35</v>
      </c>
    </row>
    <row r="47" spans="1:19" hidden="1" x14ac:dyDescent="0.2">
      <c r="A47" s="2" t="s">
        <v>170</v>
      </c>
      <c r="B47" s="2" t="s">
        <v>171</v>
      </c>
      <c r="C47" s="2" t="s">
        <v>103</v>
      </c>
      <c r="D47" s="2" t="s">
        <v>104</v>
      </c>
      <c r="E47" s="2" t="s">
        <v>112</v>
      </c>
      <c r="F47" s="2" t="s">
        <v>25</v>
      </c>
      <c r="G47" s="2" t="s">
        <v>26</v>
      </c>
      <c r="H47" s="2" t="s">
        <v>27</v>
      </c>
      <c r="I47" s="3">
        <v>50000000</v>
      </c>
      <c r="J47" s="3">
        <v>50000000</v>
      </c>
      <c r="K47" s="2" t="s">
        <v>28</v>
      </c>
      <c r="L47" s="2" t="s">
        <v>29</v>
      </c>
      <c r="M47" s="2" t="s">
        <v>30</v>
      </c>
      <c r="N47" s="2" t="s">
        <v>31</v>
      </c>
      <c r="O47" s="2" t="s">
        <v>172</v>
      </c>
      <c r="P47" s="2" t="s">
        <v>33</v>
      </c>
      <c r="Q47" s="2" t="s">
        <v>173</v>
      </c>
      <c r="R47" s="2" t="s">
        <v>28</v>
      </c>
      <c r="S47" s="2" t="s">
        <v>35</v>
      </c>
    </row>
    <row r="48" spans="1:19" hidden="1" x14ac:dyDescent="0.2">
      <c r="A48" s="2" t="s">
        <v>174</v>
      </c>
      <c r="B48" s="2" t="s">
        <v>175</v>
      </c>
      <c r="C48" s="2" t="s">
        <v>39</v>
      </c>
      <c r="D48" s="2" t="s">
        <v>39</v>
      </c>
      <c r="E48" s="2" t="s">
        <v>40</v>
      </c>
      <c r="F48" s="2" t="s">
        <v>25</v>
      </c>
      <c r="G48" s="2" t="s">
        <v>72</v>
      </c>
      <c r="H48" s="2" t="s">
        <v>27</v>
      </c>
      <c r="I48" s="3">
        <v>105423985</v>
      </c>
      <c r="J48" s="3">
        <v>105423985</v>
      </c>
      <c r="K48" s="2" t="s">
        <v>28</v>
      </c>
      <c r="L48" s="2" t="s">
        <v>29</v>
      </c>
      <c r="M48" s="2" t="s">
        <v>30</v>
      </c>
      <c r="N48" s="2" t="s">
        <v>31</v>
      </c>
      <c r="O48" s="2" t="s">
        <v>176</v>
      </c>
      <c r="P48" s="2" t="s">
        <v>33</v>
      </c>
      <c r="Q48" s="2" t="s">
        <v>177</v>
      </c>
      <c r="R48" s="2" t="s">
        <v>28</v>
      </c>
      <c r="S48" s="2" t="s">
        <v>35</v>
      </c>
    </row>
    <row r="49" spans="1:19" hidden="1" x14ac:dyDescent="0.2">
      <c r="A49" s="2" t="s">
        <v>178</v>
      </c>
      <c r="B49" s="2" t="s">
        <v>179</v>
      </c>
      <c r="C49" s="2" t="s">
        <v>87</v>
      </c>
      <c r="D49" s="2" t="s">
        <v>38</v>
      </c>
      <c r="E49" s="2" t="s">
        <v>180</v>
      </c>
      <c r="F49" s="2" t="s">
        <v>25</v>
      </c>
      <c r="G49" s="2" t="s">
        <v>26</v>
      </c>
      <c r="H49" s="2" t="s">
        <v>27</v>
      </c>
      <c r="I49" s="3">
        <v>57398220</v>
      </c>
      <c r="J49" s="3">
        <v>57398220</v>
      </c>
      <c r="K49" s="2" t="s">
        <v>28</v>
      </c>
      <c r="L49" s="2" t="s">
        <v>29</v>
      </c>
      <c r="M49" s="2" t="s">
        <v>30</v>
      </c>
      <c r="N49" s="2" t="s">
        <v>31</v>
      </c>
      <c r="O49" s="2" t="s">
        <v>181</v>
      </c>
      <c r="P49" s="2" t="s">
        <v>33</v>
      </c>
      <c r="Q49" s="2" t="s">
        <v>182</v>
      </c>
      <c r="R49" s="2" t="s">
        <v>28</v>
      </c>
      <c r="S49" s="2" t="s">
        <v>35</v>
      </c>
    </row>
    <row r="50" spans="1:19" hidden="1" x14ac:dyDescent="0.2">
      <c r="A50" s="2" t="s">
        <v>183</v>
      </c>
      <c r="B50" s="2" t="s">
        <v>184</v>
      </c>
      <c r="C50" s="2" t="s">
        <v>87</v>
      </c>
      <c r="D50" s="2" t="s">
        <v>59</v>
      </c>
      <c r="E50" s="2" t="s">
        <v>127</v>
      </c>
      <c r="F50" s="2" t="s">
        <v>25</v>
      </c>
      <c r="G50" s="2" t="s">
        <v>72</v>
      </c>
      <c r="H50" s="2" t="s">
        <v>27</v>
      </c>
      <c r="I50" s="3">
        <v>152384000</v>
      </c>
      <c r="J50" s="3">
        <v>152384000</v>
      </c>
      <c r="K50" s="2" t="s">
        <v>28</v>
      </c>
      <c r="L50" s="2" t="s">
        <v>29</v>
      </c>
      <c r="M50" s="2" t="s">
        <v>30</v>
      </c>
      <c r="N50" s="2" t="s">
        <v>31</v>
      </c>
      <c r="O50" s="2" t="s">
        <v>185</v>
      </c>
      <c r="P50" s="2" t="s">
        <v>33</v>
      </c>
      <c r="Q50" s="2" t="s">
        <v>177</v>
      </c>
      <c r="R50" s="2" t="s">
        <v>28</v>
      </c>
      <c r="S50" s="2" t="s">
        <v>35</v>
      </c>
    </row>
    <row r="51" spans="1:19" hidden="1" x14ac:dyDescent="0.2">
      <c r="A51" s="2" t="s">
        <v>186</v>
      </c>
      <c r="B51" s="2" t="s">
        <v>187</v>
      </c>
      <c r="C51" s="2" t="s">
        <v>87</v>
      </c>
      <c r="D51" s="2" t="s">
        <v>59</v>
      </c>
      <c r="E51" s="2" t="s">
        <v>127</v>
      </c>
      <c r="F51" s="2" t="s">
        <v>25</v>
      </c>
      <c r="G51" s="2" t="s">
        <v>72</v>
      </c>
      <c r="H51" s="2" t="s">
        <v>27</v>
      </c>
      <c r="I51" s="3">
        <v>123788600</v>
      </c>
      <c r="J51" s="3">
        <v>123788600</v>
      </c>
      <c r="K51" s="2" t="s">
        <v>28</v>
      </c>
      <c r="L51" s="2" t="s">
        <v>29</v>
      </c>
      <c r="M51" s="2" t="s">
        <v>30</v>
      </c>
      <c r="N51" s="2" t="s">
        <v>31</v>
      </c>
      <c r="O51" s="2" t="s">
        <v>188</v>
      </c>
      <c r="P51" s="2" t="s">
        <v>33</v>
      </c>
      <c r="Q51" s="2" t="s">
        <v>189</v>
      </c>
      <c r="R51" s="2" t="s">
        <v>28</v>
      </c>
      <c r="S51" s="2" t="s">
        <v>35</v>
      </c>
    </row>
    <row r="52" spans="1:19" hidden="1" x14ac:dyDescent="0.2">
      <c r="A52" s="2" t="s">
        <v>190</v>
      </c>
      <c r="B52" s="2" t="s">
        <v>191</v>
      </c>
      <c r="C52" s="2" t="s">
        <v>23</v>
      </c>
      <c r="D52" s="2" t="s">
        <v>43</v>
      </c>
      <c r="E52" s="2" t="s">
        <v>76</v>
      </c>
      <c r="F52" s="2" t="s">
        <v>25</v>
      </c>
      <c r="G52" s="2" t="s">
        <v>26</v>
      </c>
      <c r="H52" s="2" t="s">
        <v>27</v>
      </c>
      <c r="I52" s="3">
        <v>77274000</v>
      </c>
      <c r="J52" s="3">
        <v>77274000</v>
      </c>
      <c r="K52" s="2" t="s">
        <v>28</v>
      </c>
      <c r="L52" s="2" t="s">
        <v>29</v>
      </c>
      <c r="M52" s="2" t="s">
        <v>30</v>
      </c>
      <c r="N52" s="2" t="s">
        <v>31</v>
      </c>
      <c r="O52" s="2" t="s">
        <v>176</v>
      </c>
      <c r="P52" s="2" t="s">
        <v>33</v>
      </c>
      <c r="Q52" s="2" t="s">
        <v>177</v>
      </c>
      <c r="R52" s="2" t="s">
        <v>28</v>
      </c>
      <c r="S52" s="2" t="s">
        <v>35</v>
      </c>
    </row>
    <row r="53" spans="1:19" hidden="1" x14ac:dyDescent="0.2">
      <c r="A53" s="2" t="s">
        <v>192</v>
      </c>
      <c r="B53" s="2" t="s">
        <v>193</v>
      </c>
      <c r="C53" s="2" t="s">
        <v>55</v>
      </c>
      <c r="D53" s="2" t="s">
        <v>55</v>
      </c>
      <c r="E53" s="2" t="s">
        <v>56</v>
      </c>
      <c r="F53" s="2" t="s">
        <v>25</v>
      </c>
      <c r="G53" s="2" t="s">
        <v>52</v>
      </c>
      <c r="H53" s="2" t="s">
        <v>27</v>
      </c>
      <c r="I53" s="3">
        <v>121240000</v>
      </c>
      <c r="J53" s="3">
        <v>121240000</v>
      </c>
      <c r="K53" s="2" t="s">
        <v>28</v>
      </c>
      <c r="L53" s="2" t="s">
        <v>29</v>
      </c>
      <c r="M53" s="2" t="s">
        <v>30</v>
      </c>
      <c r="N53" s="2" t="s">
        <v>31</v>
      </c>
      <c r="O53" s="2" t="s">
        <v>176</v>
      </c>
      <c r="P53" s="2" t="s">
        <v>33</v>
      </c>
      <c r="Q53" s="2" t="s">
        <v>177</v>
      </c>
      <c r="R53" s="2" t="s">
        <v>28</v>
      </c>
      <c r="S53" s="2" t="s">
        <v>35</v>
      </c>
    </row>
    <row r="54" spans="1:19" hidden="1" x14ac:dyDescent="0.2">
      <c r="A54" s="2" t="s">
        <v>194</v>
      </c>
      <c r="B54" s="2" t="s">
        <v>195</v>
      </c>
      <c r="C54" s="2" t="s">
        <v>87</v>
      </c>
      <c r="D54" s="2" t="s">
        <v>59</v>
      </c>
      <c r="E54" s="2" t="s">
        <v>24</v>
      </c>
      <c r="F54" s="2" t="s">
        <v>25</v>
      </c>
      <c r="G54" s="2" t="s">
        <v>52</v>
      </c>
      <c r="H54" s="2" t="s">
        <v>27</v>
      </c>
      <c r="I54" s="3">
        <v>280000000</v>
      </c>
      <c r="J54" s="3">
        <v>280000000</v>
      </c>
      <c r="K54" s="2" t="s">
        <v>28</v>
      </c>
      <c r="L54" s="2" t="s">
        <v>29</v>
      </c>
      <c r="M54" s="2" t="s">
        <v>30</v>
      </c>
      <c r="N54" s="2" t="s">
        <v>31</v>
      </c>
      <c r="O54" s="2" t="s">
        <v>188</v>
      </c>
      <c r="P54" s="2" t="s">
        <v>33</v>
      </c>
      <c r="Q54" s="2" t="s">
        <v>189</v>
      </c>
      <c r="R54" s="2" t="s">
        <v>28</v>
      </c>
      <c r="S54" s="2" t="s">
        <v>35</v>
      </c>
    </row>
    <row r="55" spans="1:19" hidden="1" x14ac:dyDescent="0.2">
      <c r="A55" s="2" t="s">
        <v>190</v>
      </c>
      <c r="B55" s="2" t="s">
        <v>196</v>
      </c>
      <c r="C55" s="2" t="s">
        <v>43</v>
      </c>
      <c r="D55" s="2" t="s">
        <v>100</v>
      </c>
      <c r="E55" s="2" t="s">
        <v>64</v>
      </c>
      <c r="F55" s="2" t="s">
        <v>25</v>
      </c>
      <c r="G55" s="2" t="s">
        <v>26</v>
      </c>
      <c r="H55" s="2" t="s">
        <v>27</v>
      </c>
      <c r="I55" s="3">
        <v>54904850</v>
      </c>
      <c r="J55" s="3">
        <v>54904850</v>
      </c>
      <c r="K55" s="2" t="s">
        <v>28</v>
      </c>
      <c r="L55" s="2" t="s">
        <v>29</v>
      </c>
      <c r="M55" s="2" t="s">
        <v>30</v>
      </c>
      <c r="N55" s="2" t="s">
        <v>31</v>
      </c>
      <c r="O55" s="2" t="s">
        <v>188</v>
      </c>
      <c r="P55" s="2" t="s">
        <v>33</v>
      </c>
      <c r="Q55" s="2" t="s">
        <v>189</v>
      </c>
      <c r="R55" s="2" t="s">
        <v>28</v>
      </c>
      <c r="S55" s="2" t="s">
        <v>35</v>
      </c>
    </row>
    <row r="56" spans="1:19" x14ac:dyDescent="0.2">
      <c r="A56" s="2" t="s">
        <v>122</v>
      </c>
      <c r="B56" s="2" t="s">
        <v>197</v>
      </c>
      <c r="C56" s="2" t="s">
        <v>87</v>
      </c>
      <c r="D56" s="2" t="s">
        <v>87</v>
      </c>
      <c r="E56" s="2" t="s">
        <v>127</v>
      </c>
      <c r="F56" s="2" t="s">
        <v>25</v>
      </c>
      <c r="G56" s="2" t="s">
        <v>72</v>
      </c>
      <c r="H56" s="2" t="s">
        <v>27</v>
      </c>
      <c r="I56" s="3">
        <v>748600000</v>
      </c>
      <c r="J56" s="3">
        <v>748600000</v>
      </c>
      <c r="K56" s="2" t="s">
        <v>28</v>
      </c>
      <c r="L56" s="2" t="s">
        <v>29</v>
      </c>
      <c r="M56" s="2" t="s">
        <v>30</v>
      </c>
      <c r="N56" s="2" t="s">
        <v>31</v>
      </c>
      <c r="O56" s="2" t="s">
        <v>128</v>
      </c>
      <c r="P56" s="2" t="s">
        <v>33</v>
      </c>
      <c r="Q56" s="2" t="s">
        <v>129</v>
      </c>
      <c r="R56" s="2" t="s">
        <v>28</v>
      </c>
      <c r="S56" s="2" t="s">
        <v>35</v>
      </c>
    </row>
    <row r="57" spans="1:19" hidden="1" x14ac:dyDescent="0.2">
      <c r="A57" s="2" t="s">
        <v>144</v>
      </c>
      <c r="B57" s="2" t="s">
        <v>198</v>
      </c>
      <c r="C57" s="2" t="s">
        <v>55</v>
      </c>
      <c r="D57" s="2" t="s">
        <v>55</v>
      </c>
      <c r="E57" s="2" t="s">
        <v>112</v>
      </c>
      <c r="F57" s="2" t="s">
        <v>25</v>
      </c>
      <c r="G57" s="2" t="s">
        <v>72</v>
      </c>
      <c r="H57" s="2" t="s">
        <v>27</v>
      </c>
      <c r="I57" s="3">
        <v>26000000</v>
      </c>
      <c r="J57" s="3">
        <v>26000000</v>
      </c>
      <c r="K57" s="2" t="s">
        <v>28</v>
      </c>
      <c r="L57" s="2" t="s">
        <v>29</v>
      </c>
      <c r="M57" s="2" t="s">
        <v>30</v>
      </c>
      <c r="N57" s="2" t="s">
        <v>31</v>
      </c>
      <c r="O57" s="2" t="s">
        <v>199</v>
      </c>
      <c r="P57" s="2" t="s">
        <v>33</v>
      </c>
      <c r="Q57" s="2" t="s">
        <v>200</v>
      </c>
      <c r="R57" s="2" t="s">
        <v>28</v>
      </c>
      <c r="S57" s="2" t="s">
        <v>35</v>
      </c>
    </row>
    <row r="58" spans="1:19" hidden="1" x14ac:dyDescent="0.2">
      <c r="A58" s="2" t="s">
        <v>201</v>
      </c>
      <c r="B58" s="2" t="s">
        <v>202</v>
      </c>
      <c r="C58" s="2" t="s">
        <v>59</v>
      </c>
      <c r="D58" s="2" t="s">
        <v>59</v>
      </c>
      <c r="E58" s="2" t="s">
        <v>112</v>
      </c>
      <c r="F58" s="2" t="s">
        <v>25</v>
      </c>
      <c r="G58" s="2" t="s">
        <v>52</v>
      </c>
      <c r="H58" s="2" t="s">
        <v>27</v>
      </c>
      <c r="I58" s="3">
        <v>782500000</v>
      </c>
      <c r="J58" s="3">
        <v>782500000</v>
      </c>
      <c r="K58" s="2" t="s">
        <v>28</v>
      </c>
      <c r="L58" s="2" t="s">
        <v>29</v>
      </c>
      <c r="M58" s="2" t="s">
        <v>30</v>
      </c>
      <c r="N58" s="2" t="s">
        <v>31</v>
      </c>
      <c r="O58" s="2" t="s">
        <v>188</v>
      </c>
      <c r="P58" s="2" t="s">
        <v>33</v>
      </c>
      <c r="Q58" s="2" t="s">
        <v>189</v>
      </c>
      <c r="R58" s="2" t="s">
        <v>28</v>
      </c>
      <c r="S58" s="2" t="s">
        <v>35</v>
      </c>
    </row>
    <row r="59" spans="1:19" hidden="1" x14ac:dyDescent="0.2">
      <c r="A59" s="2" t="s">
        <v>201</v>
      </c>
      <c r="B59" s="2" t="s">
        <v>203</v>
      </c>
      <c r="C59" s="2" t="s">
        <v>87</v>
      </c>
      <c r="D59" s="2" t="s">
        <v>87</v>
      </c>
      <c r="E59" s="2" t="s">
        <v>112</v>
      </c>
      <c r="F59" s="2" t="s">
        <v>25</v>
      </c>
      <c r="G59" s="2" t="s">
        <v>26</v>
      </c>
      <c r="H59" s="2" t="s">
        <v>27</v>
      </c>
      <c r="I59" s="3">
        <v>69757300</v>
      </c>
      <c r="J59" s="3">
        <v>69757300</v>
      </c>
      <c r="K59" s="2" t="s">
        <v>28</v>
      </c>
      <c r="L59" s="2" t="s">
        <v>29</v>
      </c>
      <c r="M59" s="2" t="s">
        <v>30</v>
      </c>
      <c r="N59" s="2" t="s">
        <v>31</v>
      </c>
      <c r="O59" s="2" t="s">
        <v>188</v>
      </c>
      <c r="P59" s="2" t="s">
        <v>33</v>
      </c>
      <c r="Q59" s="2" t="s">
        <v>189</v>
      </c>
      <c r="R59" s="2" t="s">
        <v>28</v>
      </c>
      <c r="S59" s="2" t="s">
        <v>35</v>
      </c>
    </row>
    <row r="60" spans="1:19" hidden="1" x14ac:dyDescent="0.2">
      <c r="A60" s="2" t="s">
        <v>122</v>
      </c>
      <c r="B60" s="2" t="s">
        <v>204</v>
      </c>
      <c r="C60" s="2" t="s">
        <v>22</v>
      </c>
      <c r="D60" s="2" t="s">
        <v>22</v>
      </c>
      <c r="E60" s="2" t="s">
        <v>44</v>
      </c>
      <c r="F60" s="2" t="s">
        <v>25</v>
      </c>
      <c r="G60" s="2" t="s">
        <v>72</v>
      </c>
      <c r="H60" s="2" t="s">
        <v>27</v>
      </c>
      <c r="I60" s="3">
        <v>30000000</v>
      </c>
      <c r="J60" s="3">
        <v>30000000</v>
      </c>
      <c r="K60" s="2" t="s">
        <v>28</v>
      </c>
      <c r="L60" s="2" t="s">
        <v>29</v>
      </c>
      <c r="M60" s="2" t="s">
        <v>0</v>
      </c>
      <c r="N60" s="2" t="s">
        <v>205</v>
      </c>
      <c r="O60" s="2" t="s">
        <v>206</v>
      </c>
      <c r="P60" s="2" t="s">
        <v>33</v>
      </c>
      <c r="Q60" s="2" t="s">
        <v>207</v>
      </c>
      <c r="R60" s="2" t="s">
        <v>28</v>
      </c>
      <c r="S60" s="2" t="s">
        <v>35</v>
      </c>
    </row>
    <row r="61" spans="1:19" hidden="1" x14ac:dyDescent="0.2">
      <c r="A61" s="2" t="s">
        <v>122</v>
      </c>
      <c r="B61" s="2" t="s">
        <v>208</v>
      </c>
      <c r="C61" s="2" t="s">
        <v>22</v>
      </c>
      <c r="D61" s="2" t="s">
        <v>22</v>
      </c>
      <c r="E61" s="2" t="s">
        <v>44</v>
      </c>
      <c r="F61" s="2" t="s">
        <v>25</v>
      </c>
      <c r="G61" s="2" t="s">
        <v>72</v>
      </c>
      <c r="H61" s="2" t="s">
        <v>27</v>
      </c>
      <c r="I61" s="3">
        <v>36000000</v>
      </c>
      <c r="J61" s="3">
        <v>36000000</v>
      </c>
      <c r="K61" s="2" t="s">
        <v>28</v>
      </c>
      <c r="L61" s="2" t="s">
        <v>29</v>
      </c>
      <c r="M61" s="2" t="s">
        <v>0</v>
      </c>
      <c r="N61" s="2" t="s">
        <v>205</v>
      </c>
      <c r="O61" s="2" t="s">
        <v>206</v>
      </c>
      <c r="P61" s="2" t="s">
        <v>33</v>
      </c>
      <c r="Q61" s="2" t="s">
        <v>207</v>
      </c>
      <c r="R61" s="2" t="s">
        <v>28</v>
      </c>
      <c r="S61" s="2" t="s">
        <v>35</v>
      </c>
    </row>
    <row r="62" spans="1:19" hidden="1" x14ac:dyDescent="0.2">
      <c r="A62" s="2" t="s">
        <v>122</v>
      </c>
      <c r="B62" s="2" t="s">
        <v>209</v>
      </c>
      <c r="C62" s="2" t="s">
        <v>22</v>
      </c>
      <c r="D62" s="2" t="s">
        <v>22</v>
      </c>
      <c r="E62" s="2" t="s">
        <v>44</v>
      </c>
      <c r="F62" s="2" t="s">
        <v>25</v>
      </c>
      <c r="G62" s="2" t="s">
        <v>72</v>
      </c>
      <c r="H62" s="2" t="s">
        <v>27</v>
      </c>
      <c r="I62" s="3">
        <v>30000000</v>
      </c>
      <c r="J62" s="3">
        <v>30000000</v>
      </c>
      <c r="K62" s="2" t="s">
        <v>28</v>
      </c>
      <c r="L62" s="2" t="s">
        <v>29</v>
      </c>
      <c r="M62" s="2" t="s">
        <v>0</v>
      </c>
      <c r="N62" s="2" t="s">
        <v>205</v>
      </c>
      <c r="O62" s="2" t="s">
        <v>210</v>
      </c>
      <c r="P62" s="2" t="s">
        <v>33</v>
      </c>
      <c r="Q62" s="2" t="s">
        <v>211</v>
      </c>
      <c r="R62" s="2" t="s">
        <v>28</v>
      </c>
      <c r="S62" s="2" t="s">
        <v>35</v>
      </c>
    </row>
    <row r="63" spans="1:19" hidden="1" x14ac:dyDescent="0.2">
      <c r="A63" s="2" t="s">
        <v>122</v>
      </c>
      <c r="B63" s="2" t="s">
        <v>212</v>
      </c>
      <c r="C63" s="2" t="s">
        <v>43</v>
      </c>
      <c r="D63" s="2" t="s">
        <v>43</v>
      </c>
      <c r="E63" s="2" t="s">
        <v>76</v>
      </c>
      <c r="F63" s="2" t="s">
        <v>25</v>
      </c>
      <c r="G63" s="2" t="s">
        <v>72</v>
      </c>
      <c r="H63" s="2" t="s">
        <v>27</v>
      </c>
      <c r="I63" s="3">
        <v>25000000</v>
      </c>
      <c r="J63" s="3">
        <v>25000000</v>
      </c>
      <c r="K63" s="2" t="s">
        <v>28</v>
      </c>
      <c r="L63" s="2" t="s">
        <v>29</v>
      </c>
      <c r="M63" s="2" t="s">
        <v>213</v>
      </c>
      <c r="N63" s="2" t="s">
        <v>205</v>
      </c>
      <c r="O63" s="2" t="s">
        <v>214</v>
      </c>
      <c r="P63" s="2" t="s">
        <v>33</v>
      </c>
      <c r="Q63" s="2" t="s">
        <v>215</v>
      </c>
      <c r="R63" s="2" t="s">
        <v>28</v>
      </c>
      <c r="S63" s="2" t="s">
        <v>35</v>
      </c>
    </row>
    <row r="64" spans="1:19" hidden="1" x14ac:dyDescent="0.2">
      <c r="A64" s="2" t="s">
        <v>216</v>
      </c>
      <c r="B64" s="2" t="s">
        <v>217</v>
      </c>
      <c r="C64" s="2" t="s">
        <v>43</v>
      </c>
      <c r="D64" s="2" t="s">
        <v>100</v>
      </c>
      <c r="E64" s="2" t="s">
        <v>64</v>
      </c>
      <c r="F64" s="2" t="s">
        <v>25</v>
      </c>
      <c r="G64" s="2" t="s">
        <v>26</v>
      </c>
      <c r="H64" s="2" t="s">
        <v>27</v>
      </c>
      <c r="I64" s="3">
        <v>40000000</v>
      </c>
      <c r="J64" s="3">
        <v>40000000</v>
      </c>
      <c r="K64" s="2" t="s">
        <v>28</v>
      </c>
      <c r="L64" s="2" t="s">
        <v>29</v>
      </c>
      <c r="M64" s="2" t="s">
        <v>213</v>
      </c>
      <c r="N64" s="2" t="s">
        <v>205</v>
      </c>
      <c r="O64" s="2" t="s">
        <v>188</v>
      </c>
      <c r="P64" s="2" t="s">
        <v>33</v>
      </c>
      <c r="Q64" s="2" t="s">
        <v>189</v>
      </c>
      <c r="R64" s="2" t="s">
        <v>28</v>
      </c>
      <c r="S64" s="2" t="s">
        <v>35</v>
      </c>
    </row>
    <row r="65" spans="1:19" hidden="1" x14ac:dyDescent="0.2">
      <c r="A65" s="2" t="s">
        <v>148</v>
      </c>
      <c r="B65" s="2" t="s">
        <v>218</v>
      </c>
      <c r="C65" s="2" t="s">
        <v>43</v>
      </c>
      <c r="D65" s="2" t="s">
        <v>100</v>
      </c>
      <c r="E65" s="2" t="s">
        <v>64</v>
      </c>
      <c r="F65" s="2" t="s">
        <v>25</v>
      </c>
      <c r="G65" s="2" t="s">
        <v>26</v>
      </c>
      <c r="H65" s="2" t="s">
        <v>27</v>
      </c>
      <c r="I65" s="3">
        <v>33284300</v>
      </c>
      <c r="J65" s="3">
        <v>33284300</v>
      </c>
      <c r="K65" s="2" t="s">
        <v>28</v>
      </c>
      <c r="L65" s="2" t="s">
        <v>29</v>
      </c>
      <c r="M65" s="2" t="s">
        <v>213</v>
      </c>
      <c r="N65" s="2" t="s">
        <v>205</v>
      </c>
      <c r="O65" s="2" t="s">
        <v>150</v>
      </c>
      <c r="P65" s="2" t="s">
        <v>33</v>
      </c>
      <c r="Q65" s="2" t="s">
        <v>151</v>
      </c>
      <c r="R65" s="2" t="s">
        <v>28</v>
      </c>
      <c r="S65" s="2" t="s">
        <v>35</v>
      </c>
    </row>
    <row r="66" spans="1:19" hidden="1" x14ac:dyDescent="0.2">
      <c r="A66" s="2" t="s">
        <v>219</v>
      </c>
      <c r="B66" s="2" t="s">
        <v>220</v>
      </c>
      <c r="C66" s="2" t="s">
        <v>103</v>
      </c>
      <c r="D66" s="2" t="s">
        <v>103</v>
      </c>
      <c r="E66" s="2" t="s">
        <v>105</v>
      </c>
      <c r="F66" s="2" t="s">
        <v>25</v>
      </c>
      <c r="G66" s="2" t="s">
        <v>26</v>
      </c>
      <c r="H66" s="2" t="s">
        <v>27</v>
      </c>
      <c r="I66" s="3">
        <v>30000000</v>
      </c>
      <c r="J66" s="3">
        <v>30000000</v>
      </c>
      <c r="K66" s="2" t="s">
        <v>28</v>
      </c>
      <c r="L66" s="2" t="s">
        <v>29</v>
      </c>
      <c r="M66" s="2" t="s">
        <v>213</v>
      </c>
      <c r="N66" s="2" t="s">
        <v>205</v>
      </c>
      <c r="O66" s="2" t="s">
        <v>32</v>
      </c>
      <c r="P66" s="2" t="s">
        <v>33</v>
      </c>
      <c r="Q66" s="2" t="s">
        <v>34</v>
      </c>
      <c r="R66" s="2" t="s">
        <v>28</v>
      </c>
      <c r="S66" s="2" t="s">
        <v>35</v>
      </c>
    </row>
    <row r="67" spans="1:19" hidden="1" x14ac:dyDescent="0.2">
      <c r="A67" s="2" t="s">
        <v>221</v>
      </c>
      <c r="B67" s="2" t="s">
        <v>222</v>
      </c>
      <c r="C67" s="2" t="s">
        <v>103</v>
      </c>
      <c r="D67" s="2" t="s">
        <v>104</v>
      </c>
      <c r="E67" s="2" t="s">
        <v>105</v>
      </c>
      <c r="F67" s="2" t="s">
        <v>25</v>
      </c>
      <c r="G67" s="2" t="s">
        <v>26</v>
      </c>
      <c r="H67" s="2" t="s">
        <v>27</v>
      </c>
      <c r="I67" s="3">
        <v>70000000</v>
      </c>
      <c r="J67" s="3">
        <v>70000000</v>
      </c>
      <c r="K67" s="2" t="s">
        <v>28</v>
      </c>
      <c r="L67" s="2" t="s">
        <v>29</v>
      </c>
      <c r="M67" s="2" t="s">
        <v>213</v>
      </c>
      <c r="N67" s="2" t="s">
        <v>205</v>
      </c>
      <c r="O67" s="2" t="s">
        <v>32</v>
      </c>
      <c r="P67" s="2" t="s">
        <v>33</v>
      </c>
      <c r="Q67" s="2" t="s">
        <v>34</v>
      </c>
      <c r="R67" s="2" t="s">
        <v>28</v>
      </c>
      <c r="S67" s="2" t="s">
        <v>35</v>
      </c>
    </row>
    <row r="68" spans="1:19" hidden="1" x14ac:dyDescent="0.2">
      <c r="A68" s="2" t="s">
        <v>50</v>
      </c>
      <c r="B68" s="2" t="s">
        <v>223</v>
      </c>
      <c r="C68" s="2" t="s">
        <v>103</v>
      </c>
      <c r="D68" s="2" t="s">
        <v>104</v>
      </c>
      <c r="E68" s="2" t="s">
        <v>105</v>
      </c>
      <c r="F68" s="2" t="s">
        <v>25</v>
      </c>
      <c r="G68" s="2" t="s">
        <v>52</v>
      </c>
      <c r="H68" s="2" t="s">
        <v>27</v>
      </c>
      <c r="I68" s="3">
        <v>900000</v>
      </c>
      <c r="J68" s="3">
        <v>900000</v>
      </c>
      <c r="K68" s="2" t="s">
        <v>28</v>
      </c>
      <c r="L68" s="2" t="s">
        <v>29</v>
      </c>
      <c r="M68" s="2" t="s">
        <v>213</v>
      </c>
      <c r="N68" s="2" t="s">
        <v>205</v>
      </c>
      <c r="O68" s="2" t="s">
        <v>32</v>
      </c>
      <c r="P68" s="2" t="s">
        <v>33</v>
      </c>
      <c r="Q68" s="2" t="s">
        <v>34</v>
      </c>
      <c r="R68" s="2" t="s">
        <v>28</v>
      </c>
      <c r="S68" s="2" t="s">
        <v>35</v>
      </c>
    </row>
    <row r="69" spans="1:19" hidden="1" x14ac:dyDescent="0.2">
      <c r="A69" s="2" t="s">
        <v>122</v>
      </c>
      <c r="B69" s="2" t="s">
        <v>224</v>
      </c>
      <c r="C69" s="2" t="s">
        <v>23</v>
      </c>
      <c r="D69" s="2" t="s">
        <v>43</v>
      </c>
      <c r="E69" s="2" t="s">
        <v>76</v>
      </c>
      <c r="F69" s="2" t="s">
        <v>25</v>
      </c>
      <c r="G69" s="2" t="s">
        <v>72</v>
      </c>
      <c r="H69" s="2" t="s">
        <v>27</v>
      </c>
      <c r="I69" s="3">
        <v>25000000</v>
      </c>
      <c r="J69" s="3">
        <v>25000000</v>
      </c>
      <c r="K69" s="2" t="s">
        <v>28</v>
      </c>
      <c r="L69" s="2" t="s">
        <v>29</v>
      </c>
      <c r="M69" s="2" t="s">
        <v>213</v>
      </c>
      <c r="N69" s="2" t="s">
        <v>205</v>
      </c>
      <c r="O69" s="2" t="s">
        <v>210</v>
      </c>
      <c r="P69" s="2" t="s">
        <v>33</v>
      </c>
      <c r="Q69" s="2" t="s">
        <v>211</v>
      </c>
      <c r="R69" s="2" t="s">
        <v>28</v>
      </c>
      <c r="S69" s="2" t="s">
        <v>35</v>
      </c>
    </row>
    <row r="70" spans="1:19" hidden="1" x14ac:dyDescent="0.2">
      <c r="A70" s="2" t="s">
        <v>122</v>
      </c>
      <c r="B70" s="2" t="s">
        <v>225</v>
      </c>
      <c r="C70" s="2" t="s">
        <v>43</v>
      </c>
      <c r="D70" s="2" t="s">
        <v>43</v>
      </c>
      <c r="E70" s="2" t="s">
        <v>76</v>
      </c>
      <c r="F70" s="2" t="s">
        <v>25</v>
      </c>
      <c r="G70" s="2" t="s">
        <v>72</v>
      </c>
      <c r="H70" s="2" t="s">
        <v>27</v>
      </c>
      <c r="I70" s="3">
        <v>25000000</v>
      </c>
      <c r="J70" s="3">
        <v>25000000</v>
      </c>
      <c r="K70" s="2" t="s">
        <v>28</v>
      </c>
      <c r="L70" s="2" t="s">
        <v>29</v>
      </c>
      <c r="M70" s="2" t="s">
        <v>213</v>
      </c>
      <c r="N70" s="2" t="s">
        <v>205</v>
      </c>
      <c r="O70" s="2" t="s">
        <v>226</v>
      </c>
      <c r="P70" s="2" t="s">
        <v>33</v>
      </c>
      <c r="Q70" s="2" t="s">
        <v>227</v>
      </c>
      <c r="R70" s="2" t="s">
        <v>28</v>
      </c>
      <c r="S70" s="2" t="s">
        <v>35</v>
      </c>
    </row>
    <row r="71" spans="1:19" hidden="1" x14ac:dyDescent="0.2">
      <c r="A71" s="2" t="s">
        <v>122</v>
      </c>
      <c r="B71" s="2" t="s">
        <v>228</v>
      </c>
      <c r="C71" s="2" t="s">
        <v>100</v>
      </c>
      <c r="D71" s="2" t="s">
        <v>100</v>
      </c>
      <c r="E71" s="2" t="s">
        <v>64</v>
      </c>
      <c r="F71" s="2" t="s">
        <v>25</v>
      </c>
      <c r="G71" s="2" t="s">
        <v>72</v>
      </c>
      <c r="H71" s="2" t="s">
        <v>27</v>
      </c>
      <c r="I71" s="3">
        <v>6000000</v>
      </c>
      <c r="J71" s="3">
        <v>6000000</v>
      </c>
      <c r="K71" s="2" t="s">
        <v>28</v>
      </c>
      <c r="L71" s="2" t="s">
        <v>29</v>
      </c>
      <c r="M71" s="2" t="s">
        <v>213</v>
      </c>
      <c r="N71" s="2" t="s">
        <v>205</v>
      </c>
      <c r="O71" s="2" t="s">
        <v>229</v>
      </c>
      <c r="P71" s="2" t="s">
        <v>33</v>
      </c>
      <c r="Q71" s="2" t="s">
        <v>230</v>
      </c>
      <c r="R71" s="2" t="s">
        <v>28</v>
      </c>
      <c r="S71" s="2" t="s">
        <v>35</v>
      </c>
    </row>
    <row r="72" spans="1:19" hidden="1" x14ac:dyDescent="0.2">
      <c r="A72" s="2" t="s">
        <v>118</v>
      </c>
      <c r="B72" s="2" t="s">
        <v>231</v>
      </c>
      <c r="C72" s="2" t="s">
        <v>100</v>
      </c>
      <c r="D72" s="2" t="s">
        <v>103</v>
      </c>
      <c r="E72" s="2" t="s">
        <v>24</v>
      </c>
      <c r="F72" s="2" t="s">
        <v>25</v>
      </c>
      <c r="G72" s="2" t="s">
        <v>72</v>
      </c>
      <c r="H72" s="2" t="s">
        <v>27</v>
      </c>
      <c r="I72" s="3">
        <v>250000000</v>
      </c>
      <c r="J72" s="3">
        <v>250000000</v>
      </c>
      <c r="K72" s="2" t="s">
        <v>28</v>
      </c>
      <c r="L72" s="2" t="s">
        <v>29</v>
      </c>
      <c r="M72" s="2" t="s">
        <v>213</v>
      </c>
      <c r="N72" s="2" t="s">
        <v>205</v>
      </c>
      <c r="O72" s="2" t="s">
        <v>232</v>
      </c>
      <c r="P72" s="2" t="s">
        <v>33</v>
      </c>
      <c r="Q72" s="2" t="s">
        <v>215</v>
      </c>
      <c r="R72" s="2" t="s">
        <v>28</v>
      </c>
      <c r="S72" s="2" t="s">
        <v>35</v>
      </c>
    </row>
    <row r="73" spans="1:19" hidden="1" x14ac:dyDescent="0.2">
      <c r="A73" s="2" t="s">
        <v>122</v>
      </c>
      <c r="B73" s="2" t="s">
        <v>233</v>
      </c>
      <c r="C73" s="2" t="s">
        <v>103</v>
      </c>
      <c r="D73" s="2" t="s">
        <v>103</v>
      </c>
      <c r="E73" s="2" t="s">
        <v>24</v>
      </c>
      <c r="F73" s="2" t="s">
        <v>25</v>
      </c>
      <c r="G73" s="2" t="s">
        <v>72</v>
      </c>
      <c r="H73" s="2" t="s">
        <v>27</v>
      </c>
      <c r="I73" s="3">
        <v>11400000</v>
      </c>
      <c r="J73" s="3">
        <v>11400000</v>
      </c>
      <c r="K73" s="2" t="s">
        <v>28</v>
      </c>
      <c r="L73" s="2" t="s">
        <v>29</v>
      </c>
      <c r="M73" s="2" t="s">
        <v>213</v>
      </c>
      <c r="N73" s="2" t="s">
        <v>205</v>
      </c>
      <c r="O73" s="2" t="s">
        <v>234</v>
      </c>
      <c r="P73" s="2" t="s">
        <v>33</v>
      </c>
      <c r="Q73" s="2" t="s">
        <v>215</v>
      </c>
      <c r="R73" s="2" t="s">
        <v>28</v>
      </c>
      <c r="S73" s="2" t="s">
        <v>35</v>
      </c>
    </row>
    <row r="74" spans="1:19" hidden="1" x14ac:dyDescent="0.2">
      <c r="A74" s="2" t="s">
        <v>235</v>
      </c>
      <c r="B74" s="2" t="s">
        <v>236</v>
      </c>
      <c r="C74" s="2" t="s">
        <v>103</v>
      </c>
      <c r="D74" s="2" t="s">
        <v>103</v>
      </c>
      <c r="E74" s="2" t="s">
        <v>24</v>
      </c>
      <c r="F74" s="2" t="s">
        <v>25</v>
      </c>
      <c r="G74" s="2" t="s">
        <v>72</v>
      </c>
      <c r="H74" s="2" t="s">
        <v>27</v>
      </c>
      <c r="I74" s="3">
        <v>16088800</v>
      </c>
      <c r="J74" s="3">
        <v>16088800</v>
      </c>
      <c r="K74" s="2" t="s">
        <v>28</v>
      </c>
      <c r="L74" s="2" t="s">
        <v>29</v>
      </c>
      <c r="M74" s="2" t="s">
        <v>213</v>
      </c>
      <c r="N74" s="2" t="s">
        <v>205</v>
      </c>
      <c r="O74" s="2" t="s">
        <v>237</v>
      </c>
      <c r="P74" s="2" t="s">
        <v>33</v>
      </c>
      <c r="Q74" s="2" t="s">
        <v>84</v>
      </c>
      <c r="R74" s="2" t="s">
        <v>28</v>
      </c>
      <c r="S74" s="2" t="s">
        <v>35</v>
      </c>
    </row>
    <row r="75" spans="1:19" hidden="1" x14ac:dyDescent="0.2">
      <c r="A75" s="2" t="s">
        <v>235</v>
      </c>
      <c r="B75" s="2" t="s">
        <v>238</v>
      </c>
      <c r="C75" s="2" t="s">
        <v>103</v>
      </c>
      <c r="D75" s="2" t="s">
        <v>103</v>
      </c>
      <c r="E75" s="2" t="s">
        <v>24</v>
      </c>
      <c r="F75" s="2" t="s">
        <v>25</v>
      </c>
      <c r="G75" s="2" t="s">
        <v>72</v>
      </c>
      <c r="H75" s="2" t="s">
        <v>27</v>
      </c>
      <c r="I75" s="3">
        <v>7969000</v>
      </c>
      <c r="J75" s="3">
        <v>7969000</v>
      </c>
      <c r="K75" s="2" t="s">
        <v>28</v>
      </c>
      <c r="L75" s="2" t="s">
        <v>29</v>
      </c>
      <c r="M75" s="2" t="s">
        <v>213</v>
      </c>
      <c r="N75" s="2" t="s">
        <v>205</v>
      </c>
      <c r="O75" s="2" t="s">
        <v>237</v>
      </c>
      <c r="P75" s="2" t="s">
        <v>33</v>
      </c>
      <c r="Q75" s="2" t="s">
        <v>84</v>
      </c>
      <c r="R75" s="2" t="s">
        <v>28</v>
      </c>
      <c r="S75" s="2" t="s">
        <v>35</v>
      </c>
    </row>
    <row r="76" spans="1:19" hidden="1" x14ac:dyDescent="0.2">
      <c r="A76" s="2" t="s">
        <v>235</v>
      </c>
      <c r="B76" s="2" t="s">
        <v>239</v>
      </c>
      <c r="C76" s="2" t="s">
        <v>103</v>
      </c>
      <c r="D76" s="2" t="s">
        <v>103</v>
      </c>
      <c r="E76" s="2" t="s">
        <v>24</v>
      </c>
      <c r="F76" s="2" t="s">
        <v>25</v>
      </c>
      <c r="G76" s="2" t="s">
        <v>72</v>
      </c>
      <c r="H76" s="2" t="s">
        <v>27</v>
      </c>
      <c r="I76" s="3">
        <v>31950000</v>
      </c>
      <c r="J76" s="3">
        <v>31950000</v>
      </c>
      <c r="K76" s="2" t="s">
        <v>28</v>
      </c>
      <c r="L76" s="2" t="s">
        <v>29</v>
      </c>
      <c r="M76" s="2" t="s">
        <v>213</v>
      </c>
      <c r="N76" s="2" t="s">
        <v>205</v>
      </c>
      <c r="O76" s="2" t="s">
        <v>237</v>
      </c>
      <c r="P76" s="2" t="s">
        <v>33</v>
      </c>
      <c r="Q76" s="2" t="s">
        <v>84</v>
      </c>
      <c r="R76" s="2" t="s">
        <v>28</v>
      </c>
      <c r="S76" s="2" t="s">
        <v>35</v>
      </c>
    </row>
    <row r="77" spans="1:19" hidden="1" x14ac:dyDescent="0.2">
      <c r="A77" s="2" t="s">
        <v>122</v>
      </c>
      <c r="B77" s="2" t="s">
        <v>240</v>
      </c>
      <c r="C77" s="2" t="s">
        <v>103</v>
      </c>
      <c r="D77" s="2" t="s">
        <v>103</v>
      </c>
      <c r="E77" s="2" t="s">
        <v>24</v>
      </c>
      <c r="F77" s="2" t="s">
        <v>25</v>
      </c>
      <c r="G77" s="2" t="s">
        <v>72</v>
      </c>
      <c r="H77" s="2" t="s">
        <v>27</v>
      </c>
      <c r="I77" s="3">
        <v>15000000</v>
      </c>
      <c r="J77" s="3">
        <v>15000000</v>
      </c>
      <c r="K77" s="2" t="s">
        <v>28</v>
      </c>
      <c r="L77" s="2" t="s">
        <v>29</v>
      </c>
      <c r="M77" s="2" t="s">
        <v>213</v>
      </c>
      <c r="N77" s="2" t="s">
        <v>205</v>
      </c>
      <c r="O77" s="2" t="s">
        <v>210</v>
      </c>
      <c r="P77" s="2" t="s">
        <v>33</v>
      </c>
      <c r="Q77" s="2" t="s">
        <v>211</v>
      </c>
      <c r="R77" s="2" t="s">
        <v>28</v>
      </c>
      <c r="S77" s="2" t="s">
        <v>35</v>
      </c>
    </row>
    <row r="78" spans="1:19" hidden="1" x14ac:dyDescent="0.2">
      <c r="A78" s="2" t="s">
        <v>122</v>
      </c>
      <c r="B78" s="2" t="s">
        <v>241</v>
      </c>
      <c r="C78" s="2" t="s">
        <v>103</v>
      </c>
      <c r="D78" s="2" t="s">
        <v>103</v>
      </c>
      <c r="E78" s="2" t="s">
        <v>24</v>
      </c>
      <c r="F78" s="2" t="s">
        <v>25</v>
      </c>
      <c r="G78" s="2" t="s">
        <v>72</v>
      </c>
      <c r="H78" s="2" t="s">
        <v>27</v>
      </c>
      <c r="I78" s="3">
        <v>15000000</v>
      </c>
      <c r="J78" s="3">
        <v>15000000</v>
      </c>
      <c r="K78" s="2" t="s">
        <v>28</v>
      </c>
      <c r="L78" s="2" t="s">
        <v>29</v>
      </c>
      <c r="M78" s="2" t="s">
        <v>213</v>
      </c>
      <c r="N78" s="2" t="s">
        <v>205</v>
      </c>
      <c r="O78" s="2" t="s">
        <v>234</v>
      </c>
      <c r="P78" s="2" t="s">
        <v>33</v>
      </c>
      <c r="Q78" s="2" t="s">
        <v>215</v>
      </c>
      <c r="R78" s="2" t="s">
        <v>28</v>
      </c>
      <c r="S78" s="2" t="s">
        <v>35</v>
      </c>
    </row>
    <row r="79" spans="1:19" hidden="1" x14ac:dyDescent="0.2">
      <c r="A79" s="2" t="s">
        <v>242</v>
      </c>
      <c r="B79" s="2" t="s">
        <v>243</v>
      </c>
      <c r="C79" s="2" t="s">
        <v>103</v>
      </c>
      <c r="D79" s="2" t="s">
        <v>103</v>
      </c>
      <c r="E79" s="2" t="s">
        <v>24</v>
      </c>
      <c r="F79" s="2" t="s">
        <v>25</v>
      </c>
      <c r="G79" s="2" t="s">
        <v>72</v>
      </c>
      <c r="H79" s="2" t="s">
        <v>27</v>
      </c>
      <c r="I79" s="3">
        <v>10400000000</v>
      </c>
      <c r="J79" s="3">
        <v>10400000000</v>
      </c>
      <c r="K79" s="2" t="s">
        <v>28</v>
      </c>
      <c r="L79" s="2" t="s">
        <v>29</v>
      </c>
      <c r="M79" s="2" t="s">
        <v>213</v>
      </c>
      <c r="N79" s="2" t="s">
        <v>205</v>
      </c>
      <c r="O79" s="2" t="s">
        <v>244</v>
      </c>
      <c r="P79" s="2" t="s">
        <v>33</v>
      </c>
      <c r="Q79" s="2" t="s">
        <v>245</v>
      </c>
      <c r="R79" s="2" t="s">
        <v>28</v>
      </c>
      <c r="S79" s="2" t="s">
        <v>35</v>
      </c>
    </row>
    <row r="80" spans="1:19" hidden="1" x14ac:dyDescent="0.2">
      <c r="A80" s="2" t="s">
        <v>246</v>
      </c>
      <c r="B80" s="2" t="s">
        <v>247</v>
      </c>
      <c r="C80" s="2" t="s">
        <v>104</v>
      </c>
      <c r="D80" s="2" t="s">
        <v>104</v>
      </c>
      <c r="E80" s="2" t="s">
        <v>105</v>
      </c>
      <c r="F80" s="2" t="s">
        <v>25</v>
      </c>
      <c r="G80" s="2" t="s">
        <v>52</v>
      </c>
      <c r="H80" s="2" t="s">
        <v>27</v>
      </c>
      <c r="I80" s="3">
        <v>250000000</v>
      </c>
      <c r="J80" s="3">
        <v>250000000</v>
      </c>
      <c r="K80" s="2" t="s">
        <v>28</v>
      </c>
      <c r="L80" s="2" t="s">
        <v>29</v>
      </c>
      <c r="M80" s="2" t="s">
        <v>213</v>
      </c>
      <c r="N80" s="2" t="s">
        <v>205</v>
      </c>
      <c r="O80" s="2" t="s">
        <v>188</v>
      </c>
      <c r="P80" s="2" t="s">
        <v>33</v>
      </c>
      <c r="Q80" s="2" t="s">
        <v>189</v>
      </c>
      <c r="R80" s="2" t="s">
        <v>28</v>
      </c>
      <c r="S80" s="2" t="s">
        <v>35</v>
      </c>
    </row>
    <row r="81" spans="1:19" hidden="1" x14ac:dyDescent="0.2">
      <c r="A81" s="2" t="s">
        <v>248</v>
      </c>
      <c r="B81" s="2" t="s">
        <v>249</v>
      </c>
      <c r="C81" s="2" t="s">
        <v>250</v>
      </c>
      <c r="D81" s="2" t="s">
        <v>250</v>
      </c>
      <c r="E81" s="2" t="s">
        <v>112</v>
      </c>
      <c r="F81" s="2" t="s">
        <v>25</v>
      </c>
      <c r="G81" s="2" t="s">
        <v>26</v>
      </c>
      <c r="H81" s="2" t="s">
        <v>27</v>
      </c>
      <c r="I81" s="3">
        <v>68000000</v>
      </c>
      <c r="J81" s="3">
        <v>68000000</v>
      </c>
      <c r="K81" s="2" t="s">
        <v>28</v>
      </c>
      <c r="L81" s="2" t="s">
        <v>29</v>
      </c>
      <c r="M81" s="2" t="s">
        <v>213</v>
      </c>
      <c r="N81" s="2" t="s">
        <v>205</v>
      </c>
      <c r="O81" s="2" t="s">
        <v>251</v>
      </c>
      <c r="P81" s="2" t="s">
        <v>33</v>
      </c>
      <c r="Q81" s="2" t="s">
        <v>189</v>
      </c>
      <c r="R81" s="2" t="s">
        <v>28</v>
      </c>
      <c r="S81" s="2" t="s">
        <v>35</v>
      </c>
    </row>
    <row r="82" spans="1:19" hidden="1" x14ac:dyDescent="0.2">
      <c r="A82" s="2" t="s">
        <v>252</v>
      </c>
      <c r="B82" s="2" t="s">
        <v>253</v>
      </c>
      <c r="C82" s="2" t="s">
        <v>250</v>
      </c>
      <c r="D82" s="2" t="s">
        <v>250</v>
      </c>
      <c r="E82" s="2" t="s">
        <v>112</v>
      </c>
      <c r="F82" s="2" t="s">
        <v>25</v>
      </c>
      <c r="G82" s="2" t="s">
        <v>52</v>
      </c>
      <c r="H82" s="2" t="s">
        <v>27</v>
      </c>
      <c r="I82" s="3">
        <v>31000000</v>
      </c>
      <c r="J82" s="3">
        <v>31000000</v>
      </c>
      <c r="K82" s="2" t="s">
        <v>28</v>
      </c>
      <c r="L82" s="2" t="s">
        <v>29</v>
      </c>
      <c r="M82" s="2" t="s">
        <v>213</v>
      </c>
      <c r="N82" s="2" t="s">
        <v>205</v>
      </c>
      <c r="O82" s="2" t="s">
        <v>254</v>
      </c>
      <c r="P82" s="2" t="s">
        <v>33</v>
      </c>
      <c r="Q82" s="2" t="s">
        <v>215</v>
      </c>
      <c r="R82" s="2" t="s">
        <v>28</v>
      </c>
      <c r="S82" s="2" t="s">
        <v>35</v>
      </c>
    </row>
    <row r="83" spans="1:19" hidden="1" x14ac:dyDescent="0.2">
      <c r="A83" s="2" t="s">
        <v>255</v>
      </c>
      <c r="B83" s="2" t="s">
        <v>256</v>
      </c>
      <c r="C83" s="2" t="s">
        <v>250</v>
      </c>
      <c r="D83" s="2" t="s">
        <v>250</v>
      </c>
      <c r="E83" s="2" t="s">
        <v>112</v>
      </c>
      <c r="F83" s="2" t="s">
        <v>25</v>
      </c>
      <c r="G83" s="2" t="s">
        <v>26</v>
      </c>
      <c r="H83" s="2" t="s">
        <v>27</v>
      </c>
      <c r="I83" s="3">
        <v>7000000</v>
      </c>
      <c r="J83" s="3">
        <v>7000000</v>
      </c>
      <c r="K83" s="2" t="s">
        <v>28</v>
      </c>
      <c r="L83" s="2" t="s">
        <v>29</v>
      </c>
      <c r="M83" s="2" t="s">
        <v>213</v>
      </c>
      <c r="N83" s="2" t="s">
        <v>205</v>
      </c>
      <c r="O83" s="2" t="s">
        <v>251</v>
      </c>
      <c r="P83" s="2" t="s">
        <v>33</v>
      </c>
      <c r="Q83" s="2" t="s">
        <v>189</v>
      </c>
      <c r="R83" s="2" t="s">
        <v>28</v>
      </c>
      <c r="S83" s="2" t="s">
        <v>35</v>
      </c>
    </row>
    <row r="86" spans="1:19" x14ac:dyDescent="0.2">
      <c r="J86" s="8"/>
    </row>
    <row r="88" spans="1:19" x14ac:dyDescent="0.2">
      <c r="I88" s="1" t="s">
        <v>258</v>
      </c>
      <c r="J88" s="8">
        <f>SUM(J4:J87)</f>
        <v>18416752450</v>
      </c>
    </row>
    <row r="89" spans="1:19" x14ac:dyDescent="0.2">
      <c r="I89" s="1" t="s">
        <v>257</v>
      </c>
      <c r="J89" s="8">
        <v>6782352258</v>
      </c>
    </row>
    <row r="90" spans="1:19" x14ac:dyDescent="0.2">
      <c r="I90" s="1" t="s">
        <v>259</v>
      </c>
      <c r="J90" s="8">
        <f>+J88-J89</f>
        <v>11634400192</v>
      </c>
    </row>
    <row r="91" spans="1:19" x14ac:dyDescent="0.2">
      <c r="J91" s="9">
        <f>+J90/J89</f>
        <v>1.7153930892157445</v>
      </c>
    </row>
    <row r="93" spans="1:19" x14ac:dyDescent="0.2">
      <c r="J93" s="8">
        <f>+J90-J79</f>
        <v>1234400192</v>
      </c>
    </row>
    <row r="96" spans="1:19" x14ac:dyDescent="0.2">
      <c r="J96" s="1" t="s">
        <v>260</v>
      </c>
    </row>
  </sheetData>
  <autoFilter ref="A3:T83" xr:uid="{4FC16991-6563-4B94-AA34-B8C7E93114D1}">
    <filterColumn colId="1">
      <filters>
        <filter val="CONTRATO OPS PRESTACIÓN DE SERVICIOS"/>
      </filters>
    </filterColumn>
  </autoFilter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Acquisitions</vt:lpstr>
      <vt:lpstr>verificación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2023-11-29T15:21:47Z</dcterms:created>
  <dcterms:modified xsi:type="dcterms:W3CDTF">2024-02-29T22:07:12Z</dcterms:modified>
  <cp:category/>
  <cp:contentStatus/>
</cp:coreProperties>
</file>